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135" activeTab="0"/>
  </bookViews>
  <sheets>
    <sheet name="du toan" sheetId="1" r:id="rId1"/>
    <sheet name="quyet toan" sheetId="2" r:id="rId2"/>
    <sheet name="Sheet3" sheetId="3" r:id="rId3"/>
  </sheets>
  <definedNames>
    <definedName name="_xlnm.Print_Titles" localSheetId="1">'quyet toan'!$9:$10</definedName>
  </definedNames>
  <calcPr fullCalcOnLoad="1"/>
</workbook>
</file>

<file path=xl/sharedStrings.xml><?xml version="1.0" encoding="utf-8"?>
<sst xmlns="http://schemas.openxmlformats.org/spreadsheetml/2006/main" count="186" uniqueCount="77">
  <si>
    <t>(Dùng cho đơn vị sử dụng ngân sách)</t>
  </si>
  <si>
    <t>Đvt: Triệu đồng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</si>
  <si>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</si>
  <si>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</si>
  <si>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</si>
  <si>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</si>
  <si>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</si>
  <si>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</si>
  <si>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</si>
  <si>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</si>
  <si>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</si>
  <si>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</si>
  <si>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</si>
  <si>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</si>
  <si>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</si>
  <si>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</si>
  <si>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</si>
  <si>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</si>
  <si>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</si>
  <si>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</si>
  <si>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</si>
  <si>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</si>
  <si>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</si>
  <si>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</si>
  <si>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</si>
  <si>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</si>
  <si>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</si>
  <si>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</si>
  <si>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</si>
  <si>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</si>
  <si>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</si>
  <si>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</si>
  <si>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</si>
  <si>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</si>
  <si>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</si>
  <si>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</si>
  <si>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</si>
  <si>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</si>
  <si>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</si>
  <si>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</si>
  <si>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</si>
  <si>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</si>
  <si>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</si>
  <si>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</si>
  <si>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(Dùng cho đơn vị dự toán cấp trên và đơn vị dự toán sử dụng ngân sách nhà nước)</t>
  </si>
  <si>
    <t>ĐV tính: Triệu đồng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</si>
  <si>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</si>
  <si>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</si>
  <si>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</si>
  <si>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</si>
  <si>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</si>
  <si>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</si>
  <si>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</si>
  <si>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</si>
  <si>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</si>
  <si>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</si>
  <si>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</si>
  <si>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</si>
  <si>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</si>
  <si>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</si>
  <si>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</si>
  <si>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</si>
  <si>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</si>
  <si>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</si>
  <si>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</si>
  <si>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</si>
  <si>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Thủ trưởng đơn vị</t>
  </si>
  <si>
    <t>CÔNG KHAI</t>
  </si>
  <si>
    <t>DỰ TOÁN THU - CHI NGÂN SÁCH NHÀ NƯỚC NĂM 2018</t>
  </si>
  <si>
    <t>Stt</t>
  </si>
  <si>
    <t>Chương: 622</t>
  </si>
  <si>
    <r>
      <t>QUYẾT TOÁN THU - CHI NGUỒN NSNN, NGUỒN KHÁC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NĂM 2017</t>
    </r>
  </si>
  <si>
    <t>(Kèm theo Quyết định số 06/QĐ- THTH  ngày 18/01/ 2018
 của Hiệu trưởng trường THCS Bùi Thị Xuân)</t>
  </si>
  <si>
    <t>Đơn vị: TRƯỜNG THCS BÙI THỊ XUÂN</t>
  </si>
  <si>
    <t>Tân Long, ngày     tháng       năm 2018</t>
  </si>
  <si>
    <t>Đặng Thị Diệu Hạnh</t>
  </si>
  <si>
    <t>(Kèm theo Quyết định số     /QĐ- THTH  ngày .../6/ 2018
 của Hiệu trưởng trường THCS Bùi Thị Xuân)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</si>
</sst>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.000000_);_(* \(#,##0.000000\);_(* &quot;-&quot;??_);_(@_)"/>
    <numFmt numFmtId="166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5" fontId="49" fillId="0" borderId="0" xfId="41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165" fontId="53" fillId="0" borderId="0" xfId="41" applyNumberFormat="1" applyFont="1" applyAlignment="1">
      <alignment horizontal="center"/>
    </xf>
    <xf numFmtId="165" fontId="51" fillId="0" borderId="0" xfId="41" applyNumberFormat="1" applyFont="1" applyAlignment="1">
      <alignment/>
    </xf>
    <xf numFmtId="165" fontId="2" fillId="33" borderId="12" xfId="41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165" fontId="4" fillId="33" borderId="12" xfId="41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41" applyNumberFormat="1" applyFont="1" applyFill="1" applyBorder="1" applyAlignment="1">
      <alignment horizontal="center" vertical="center" wrapText="1"/>
    </xf>
    <xf numFmtId="165" fontId="4" fillId="33" borderId="11" xfId="41" applyNumberFormat="1" applyFont="1" applyFill="1" applyBorder="1" applyAlignment="1">
      <alignment horizontal="center" vertical="center" wrapText="1"/>
    </xf>
    <xf numFmtId="165" fontId="50" fillId="0" borderId="0" xfId="41" applyNumberFormat="1" applyFont="1" applyAlignment="1">
      <alignment/>
    </xf>
    <xf numFmtId="164" fontId="51" fillId="0" borderId="0" xfId="0" applyNumberFormat="1" applyFont="1" applyAlignment="1">
      <alignment/>
    </xf>
    <xf numFmtId="166" fontId="7" fillId="33" borderId="12" xfId="41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166" fontId="7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4" fillId="0" borderId="0" xfId="41" applyNumberFormat="1" applyFont="1" applyAlignment="1">
      <alignment horizontal="center"/>
    </xf>
    <xf numFmtId="165" fontId="55" fillId="0" borderId="0" xfId="41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165" fontId="2" fillId="33" borderId="12" xfId="4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59">
      <selection activeCell="G5" sqref="G5"/>
    </sheetView>
  </sheetViews>
  <sheetFormatPr defaultColWidth="9.140625" defaultRowHeight="15"/>
  <cols>
    <col min="1" max="1" width="7.7109375" style="11" customWidth="1"/>
    <col min="2" max="2" width="54.57421875" style="11" customWidth="1"/>
    <col min="3" max="3" width="20.28125" style="11" customWidth="1"/>
    <col min="4" max="16384" width="9.140625" style="11" customWidth="1"/>
  </cols>
  <sheetData>
    <row r="1" spans="1:2" s="1" customFormat="1" ht="18.75">
      <c r="A1" s="38" t="s">
        <v>73</v>
      </c>
      <c r="B1" s="38"/>
    </row>
    <row r="2" spans="1:2" s="1" customFormat="1" ht="18.75">
      <c r="A2" s="38" t="s">
        <v>70</v>
      </c>
      <c r="B2" s="38"/>
    </row>
    <row r="3" spans="1:2" s="1" customFormat="1" ht="18.75">
      <c r="A3" s="9"/>
      <c r="B3" s="10"/>
    </row>
    <row r="4" spans="1:3" s="1" customFormat="1" ht="18.75">
      <c r="A4" s="37" t="s">
        <v>67</v>
      </c>
      <c r="B4" s="37"/>
      <c r="C4" s="37"/>
    </row>
    <row r="5" spans="1:3" ht="25.5" customHeight="1">
      <c r="A5" s="39" t="s">
        <v>68</v>
      </c>
      <c r="B5" s="39"/>
      <c r="C5" s="39"/>
    </row>
    <row r="6" spans="1:3" ht="34.5" customHeight="1">
      <c r="A6" s="40" t="s">
        <v>72</v>
      </c>
      <c r="B6" s="41"/>
      <c r="C6" s="41"/>
    </row>
    <row r="7" spans="1:3" ht="18.75">
      <c r="A7" s="42" t="s">
        <v>0</v>
      </c>
      <c r="B7" s="42"/>
      <c r="C7" s="42"/>
    </row>
    <row r="8" spans="1:3" ht="18.75">
      <c r="A8" s="36" t="s">
        <v>1</v>
      </c>
      <c r="B8" s="36"/>
      <c r="C8" s="36"/>
    </row>
    <row r="9" spans="1:3" ht="18.75">
      <c r="A9" s="16" t="s">
        <v>69</v>
      </c>
      <c r="B9" s="16" t="s">
        <v>2</v>
      </c>
      <c r="C9" s="16" t="s">
        <v>3</v>
      </c>
    </row>
    <row r="10" spans="1:3" ht="18.75">
      <c r="A10" s="17" t="s">
        <v>4</v>
      </c>
      <c r="B10" s="18" t="s">
        <v>5</v>
      </c>
      <c r="C10" s="35">
        <f>C11</f>
        <v>180</v>
      </c>
    </row>
    <row r="11" spans="1:3" ht="18.75">
      <c r="A11" s="17">
        <v>1</v>
      </c>
      <c r="B11" s="18" t="s">
        <v>6</v>
      </c>
      <c r="C11" s="33">
        <v>180</v>
      </c>
    </row>
    <row r="12" spans="1:3" ht="18.75" hidden="1">
      <c r="A12" s="17">
        <v>1.1</v>
      </c>
      <c r="B12" s="18" t="s">
        <v>7</v>
      </c>
      <c r="C12" s="33"/>
    </row>
    <row r="13" spans="1:3" ht="18.75" hidden="1">
      <c r="A13" s="17"/>
      <c r="B13" s="18" t="s">
        <v>8</v>
      </c>
      <c r="C13" s="33"/>
    </row>
    <row r="14" spans="1:3" ht="18.75" hidden="1">
      <c r="A14" s="17"/>
      <c r="B14" s="18" t="s">
        <v>9</v>
      </c>
      <c r="C14" s="33"/>
    </row>
    <row r="15" spans="1:3" ht="18.75" hidden="1">
      <c r="A15" s="17"/>
      <c r="B15" s="18" t="s">
        <v>10</v>
      </c>
      <c r="C15" s="33"/>
    </row>
    <row r="16" spans="1:3" ht="18.75" hidden="1">
      <c r="A16" s="17">
        <v>1.2</v>
      </c>
      <c r="B16" s="18" t="s">
        <v>11</v>
      </c>
      <c r="C16" s="33"/>
    </row>
    <row r="17" spans="1:3" ht="18.75" hidden="1">
      <c r="A17" s="17"/>
      <c r="B17" s="18" t="s">
        <v>12</v>
      </c>
      <c r="C17" s="33"/>
    </row>
    <row r="18" spans="1:3" ht="18.75" hidden="1">
      <c r="A18" s="17"/>
      <c r="B18" s="18" t="s">
        <v>13</v>
      </c>
      <c r="C18" s="33"/>
    </row>
    <row r="19" spans="1:3" ht="18.75" hidden="1">
      <c r="A19" s="17"/>
      <c r="B19" s="18" t="s">
        <v>10</v>
      </c>
      <c r="C19" s="33"/>
    </row>
    <row r="20" spans="1:3" ht="18.75">
      <c r="A20" s="17">
        <v>2</v>
      </c>
      <c r="B20" s="18" t="s">
        <v>14</v>
      </c>
      <c r="C20" s="33"/>
    </row>
    <row r="21" spans="1:3" ht="18.75" hidden="1">
      <c r="A21" s="17">
        <v>2.1</v>
      </c>
      <c r="B21" s="18" t="s">
        <v>15</v>
      </c>
      <c r="C21" s="33"/>
    </row>
    <row r="22" spans="1:3" ht="18.75" hidden="1">
      <c r="A22" s="17" t="s">
        <v>16</v>
      </c>
      <c r="B22" s="18" t="s">
        <v>17</v>
      </c>
      <c r="C22" s="33"/>
    </row>
    <row r="23" spans="1:3" ht="18.75" hidden="1">
      <c r="A23" s="17" t="s">
        <v>18</v>
      </c>
      <c r="B23" s="18" t="s">
        <v>19</v>
      </c>
      <c r="C23" s="33"/>
    </row>
    <row r="24" spans="1:3" ht="18.75" hidden="1">
      <c r="A24" s="17">
        <v>2.2</v>
      </c>
      <c r="B24" s="18" t="s">
        <v>20</v>
      </c>
      <c r="C24" s="33"/>
    </row>
    <row r="25" spans="1:3" ht="18.75" hidden="1">
      <c r="A25" s="17" t="s">
        <v>16</v>
      </c>
      <c r="B25" s="18" t="s">
        <v>21</v>
      </c>
      <c r="C25" s="33"/>
    </row>
    <row r="26" spans="1:3" ht="18.75" hidden="1">
      <c r="A26" s="17" t="s">
        <v>18</v>
      </c>
      <c r="B26" s="18" t="s">
        <v>22</v>
      </c>
      <c r="C26" s="33"/>
    </row>
    <row r="27" spans="1:3" ht="18.75">
      <c r="A27" s="17">
        <v>3</v>
      </c>
      <c r="B27" s="18" t="s">
        <v>23</v>
      </c>
      <c r="C27" s="33"/>
    </row>
    <row r="28" spans="1:3" ht="18.75" hidden="1">
      <c r="A28" s="17">
        <v>3.1</v>
      </c>
      <c r="B28" s="18" t="s">
        <v>7</v>
      </c>
      <c r="C28" s="33"/>
    </row>
    <row r="29" spans="1:3" ht="18.75" hidden="1">
      <c r="A29" s="17"/>
      <c r="B29" s="18" t="s">
        <v>8</v>
      </c>
      <c r="C29" s="33"/>
    </row>
    <row r="30" spans="1:3" ht="18.75" hidden="1">
      <c r="A30" s="17"/>
      <c r="B30" s="18" t="s">
        <v>9</v>
      </c>
      <c r="C30" s="33"/>
    </row>
    <row r="31" spans="1:3" ht="18.75" hidden="1">
      <c r="A31" s="17"/>
      <c r="B31" s="18" t="s">
        <v>10</v>
      </c>
      <c r="C31" s="33"/>
    </row>
    <row r="32" spans="1:3" ht="18.75" hidden="1">
      <c r="A32" s="17">
        <v>3.2</v>
      </c>
      <c r="B32" s="18" t="s">
        <v>11</v>
      </c>
      <c r="C32" s="33"/>
    </row>
    <row r="33" spans="1:3" ht="18.75" hidden="1">
      <c r="A33" s="17"/>
      <c r="B33" s="18" t="s">
        <v>12</v>
      </c>
      <c r="C33" s="33"/>
    </row>
    <row r="34" spans="1:3" ht="18.75" hidden="1">
      <c r="A34" s="17"/>
      <c r="B34" s="18" t="s">
        <v>13</v>
      </c>
      <c r="C34" s="33"/>
    </row>
    <row r="35" spans="1:3" ht="18.75" hidden="1">
      <c r="A35" s="17"/>
      <c r="B35" s="18" t="s">
        <v>10</v>
      </c>
      <c r="C35" s="33"/>
    </row>
    <row r="36" spans="1:3" ht="18.75">
      <c r="A36" s="17" t="s">
        <v>24</v>
      </c>
      <c r="B36" s="18" t="s">
        <v>25</v>
      </c>
      <c r="C36" s="33">
        <f>C37+C40+C47+C50+C53+C56+C59+C62+C65+C68+C71</f>
        <v>8329125</v>
      </c>
    </row>
    <row r="37" spans="1:3" ht="18.75">
      <c r="A37" s="17">
        <v>1</v>
      </c>
      <c r="B37" s="18" t="s">
        <v>20</v>
      </c>
      <c r="C37" s="19"/>
    </row>
    <row r="38" spans="1:3" ht="18.75" hidden="1">
      <c r="A38" s="17">
        <v>1.1</v>
      </c>
      <c r="B38" s="18" t="s">
        <v>21</v>
      </c>
      <c r="C38" s="19"/>
    </row>
    <row r="39" spans="1:3" ht="18.75" hidden="1">
      <c r="A39" s="17">
        <v>1.2</v>
      </c>
      <c r="B39" s="18" t="s">
        <v>22</v>
      </c>
      <c r="C39" s="19"/>
    </row>
    <row r="40" spans="1:3" ht="18.75">
      <c r="A40" s="17">
        <v>2</v>
      </c>
      <c r="B40" s="18" t="s">
        <v>26</v>
      </c>
      <c r="C40" s="19"/>
    </row>
    <row r="41" spans="1:3" ht="18.75" hidden="1">
      <c r="A41" s="17">
        <v>2.1</v>
      </c>
      <c r="B41" s="18" t="s">
        <v>27</v>
      </c>
      <c r="C41" s="19"/>
    </row>
    <row r="42" spans="1:3" ht="18.75" hidden="1">
      <c r="A42" s="17"/>
      <c r="B42" s="20" t="s">
        <v>28</v>
      </c>
      <c r="C42" s="19"/>
    </row>
    <row r="43" spans="1:3" ht="18.75" hidden="1">
      <c r="A43" s="17"/>
      <c r="B43" s="20" t="s">
        <v>29</v>
      </c>
      <c r="C43" s="19"/>
    </row>
    <row r="44" spans="1:3" ht="18.75" hidden="1">
      <c r="A44" s="17"/>
      <c r="B44" s="20" t="s">
        <v>30</v>
      </c>
      <c r="C44" s="19"/>
    </row>
    <row r="45" spans="1:3" ht="18.75" hidden="1">
      <c r="A45" s="17">
        <v>2.2</v>
      </c>
      <c r="B45" s="18" t="s">
        <v>31</v>
      </c>
      <c r="C45" s="19"/>
    </row>
    <row r="46" spans="1:3" ht="18.75" hidden="1">
      <c r="A46" s="17">
        <v>2.3</v>
      </c>
      <c r="B46" s="18" t="s">
        <v>19</v>
      </c>
      <c r="C46" s="19"/>
    </row>
    <row r="47" spans="1:3" ht="18.75">
      <c r="A47" s="17">
        <v>3</v>
      </c>
      <c r="B47" s="18" t="s">
        <v>32</v>
      </c>
      <c r="C47" s="33">
        <f>C48+C49</f>
        <v>8329125</v>
      </c>
    </row>
    <row r="48" spans="1:3" ht="18.75">
      <c r="A48" s="17">
        <v>3.1</v>
      </c>
      <c r="B48" s="18" t="s">
        <v>17</v>
      </c>
      <c r="C48" s="33">
        <v>6918883</v>
      </c>
    </row>
    <row r="49" spans="1:3" ht="18.75">
      <c r="A49" s="17">
        <v>3.2</v>
      </c>
      <c r="B49" s="18" t="s">
        <v>19</v>
      </c>
      <c r="C49" s="33">
        <v>1410242</v>
      </c>
    </row>
    <row r="50" spans="1:3" ht="18.75">
      <c r="A50" s="17">
        <v>4</v>
      </c>
      <c r="B50" s="18" t="s">
        <v>33</v>
      </c>
      <c r="C50" s="19"/>
    </row>
    <row r="51" spans="1:3" ht="18.75" hidden="1">
      <c r="A51" s="17">
        <v>4.1</v>
      </c>
      <c r="B51" s="18" t="s">
        <v>17</v>
      </c>
      <c r="C51" s="19"/>
    </row>
    <row r="52" spans="1:3" ht="18.75" hidden="1">
      <c r="A52" s="17">
        <v>4.2</v>
      </c>
      <c r="B52" s="18" t="s">
        <v>19</v>
      </c>
      <c r="C52" s="19"/>
    </row>
    <row r="53" spans="1:3" ht="18.75">
      <c r="A53" s="17">
        <v>5</v>
      </c>
      <c r="B53" s="18" t="s">
        <v>34</v>
      </c>
      <c r="C53" s="19"/>
    </row>
    <row r="54" spans="1:3" ht="18.75" hidden="1">
      <c r="A54" s="17">
        <v>5.1</v>
      </c>
      <c r="B54" s="18" t="s">
        <v>17</v>
      </c>
      <c r="C54" s="19"/>
    </row>
    <row r="55" spans="1:3" ht="18.75" hidden="1">
      <c r="A55" s="17">
        <v>5.2</v>
      </c>
      <c r="B55" s="18" t="s">
        <v>19</v>
      </c>
      <c r="C55" s="19"/>
    </row>
    <row r="56" spans="1:3" ht="18.75">
      <c r="A56" s="17">
        <v>6</v>
      </c>
      <c r="B56" s="18" t="s">
        <v>35</v>
      </c>
      <c r="C56" s="19"/>
    </row>
    <row r="57" spans="1:3" ht="18.75" hidden="1">
      <c r="A57" s="17">
        <v>6.1</v>
      </c>
      <c r="B57" s="18" t="s">
        <v>17</v>
      </c>
      <c r="C57" s="19"/>
    </row>
    <row r="58" spans="1:3" ht="18.75" hidden="1">
      <c r="A58" s="17">
        <v>6.2</v>
      </c>
      <c r="B58" s="18" t="s">
        <v>19</v>
      </c>
      <c r="C58" s="19"/>
    </row>
    <row r="59" spans="1:3" ht="18.75">
      <c r="A59" s="17">
        <v>7</v>
      </c>
      <c r="B59" s="18" t="s">
        <v>36</v>
      </c>
      <c r="C59" s="19"/>
    </row>
    <row r="60" spans="1:3" ht="18.75" hidden="1">
      <c r="A60" s="17">
        <v>7.1</v>
      </c>
      <c r="B60" s="18" t="s">
        <v>17</v>
      </c>
      <c r="C60" s="19"/>
    </row>
    <row r="61" spans="1:3" ht="18.75" hidden="1">
      <c r="A61" s="17">
        <v>7.2</v>
      </c>
      <c r="B61" s="18" t="s">
        <v>19</v>
      </c>
      <c r="C61" s="19"/>
    </row>
    <row r="62" spans="1:3" ht="18.75">
      <c r="A62" s="17">
        <v>8</v>
      </c>
      <c r="B62" s="18" t="s">
        <v>37</v>
      </c>
      <c r="C62" s="19"/>
    </row>
    <row r="63" spans="1:3" ht="18.75" hidden="1">
      <c r="A63" s="17">
        <v>8.1</v>
      </c>
      <c r="B63" s="18" t="s">
        <v>17</v>
      </c>
      <c r="C63" s="19"/>
    </row>
    <row r="64" spans="1:3" ht="18.75" hidden="1">
      <c r="A64" s="17">
        <v>8.2</v>
      </c>
      <c r="B64" s="18" t="s">
        <v>19</v>
      </c>
      <c r="C64" s="19"/>
    </row>
    <row r="65" spans="1:3" ht="18.75">
      <c r="A65" s="17">
        <v>9</v>
      </c>
      <c r="B65" s="18" t="s">
        <v>38</v>
      </c>
      <c r="C65" s="19"/>
    </row>
    <row r="66" spans="1:3" ht="18.75" hidden="1">
      <c r="A66" s="17">
        <v>9.1</v>
      </c>
      <c r="B66" s="18" t="s">
        <v>17</v>
      </c>
      <c r="C66" s="19"/>
    </row>
    <row r="67" spans="1:3" ht="18.75">
      <c r="A67" s="17">
        <v>9.2</v>
      </c>
      <c r="B67" s="18" t="s">
        <v>19</v>
      </c>
      <c r="C67" s="19"/>
    </row>
    <row r="68" spans="1:3" ht="18.75">
      <c r="A68" s="17">
        <v>10</v>
      </c>
      <c r="B68" s="18" t="s">
        <v>39</v>
      </c>
      <c r="C68" s="19"/>
    </row>
    <row r="69" spans="1:3" ht="18.75" hidden="1">
      <c r="A69" s="17">
        <v>10.1</v>
      </c>
      <c r="B69" s="18" t="s">
        <v>17</v>
      </c>
      <c r="C69" s="19"/>
    </row>
    <row r="70" spans="1:3" ht="18.75" hidden="1">
      <c r="A70" s="17">
        <v>10.2</v>
      </c>
      <c r="B70" s="18" t="s">
        <v>19</v>
      </c>
      <c r="C70" s="19"/>
    </row>
    <row r="71" spans="1:3" ht="18.75">
      <c r="A71" s="17">
        <v>11</v>
      </c>
      <c r="B71" s="18" t="s">
        <v>40</v>
      </c>
      <c r="C71" s="19"/>
    </row>
    <row r="72" spans="1:3" ht="19.5" hidden="1" thickBot="1">
      <c r="A72" s="12">
        <v>1</v>
      </c>
      <c r="B72" s="13" t="s">
        <v>41</v>
      </c>
      <c r="C72" s="14"/>
    </row>
    <row r="73" spans="1:3" ht="19.5" hidden="1" thickBot="1">
      <c r="A73" s="12"/>
      <c r="B73" s="15" t="s">
        <v>42</v>
      </c>
      <c r="C73" s="14"/>
    </row>
    <row r="74" spans="1:3" ht="19.5" hidden="1" thickBot="1">
      <c r="A74" s="12">
        <v>2</v>
      </c>
      <c r="B74" s="13" t="s">
        <v>40</v>
      </c>
      <c r="C74" s="14"/>
    </row>
    <row r="75" spans="1:3" ht="19.5" hidden="1" thickBot="1">
      <c r="A75" s="12"/>
      <c r="B75" s="15" t="s">
        <v>43</v>
      </c>
      <c r="C75" s="14"/>
    </row>
    <row r="77" ht="18.75">
      <c r="C77" s="2" t="s">
        <v>74</v>
      </c>
    </row>
    <row r="78" ht="18.75">
      <c r="C78" s="21" t="s">
        <v>66</v>
      </c>
    </row>
    <row r="83" ht="18.75">
      <c r="C83" s="34" t="s">
        <v>75</v>
      </c>
    </row>
  </sheetData>
  <sheetProtection/>
  <mergeCells count="7">
    <mergeCell ref="A8:C8"/>
    <mergeCell ref="A4:C4"/>
    <mergeCell ref="A1:B1"/>
    <mergeCell ref="A2:B2"/>
    <mergeCell ref="A5:C5"/>
    <mergeCell ref="A6:C6"/>
    <mergeCell ref="A7:C7"/>
  </mergeCells>
  <printOptions/>
  <pageMargins left="0.5" right="0.25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zoomScalePageLayoutView="0" workbookViewId="0" topLeftCell="A1">
      <selection activeCell="I6" sqref="I6"/>
    </sheetView>
  </sheetViews>
  <sheetFormatPr defaultColWidth="9.140625" defaultRowHeight="50.25" customHeight="1"/>
  <cols>
    <col min="1" max="1" width="5.8515625" style="6" bestFit="1" customWidth="1"/>
    <col min="2" max="2" width="26.00390625" style="6" customWidth="1"/>
    <col min="3" max="3" width="23.28125" style="22" customWidth="1"/>
    <col min="4" max="4" width="19.28125" style="22" customWidth="1"/>
    <col min="5" max="5" width="17.57421875" style="22" customWidth="1"/>
    <col min="6" max="6" width="15.8515625" style="22" customWidth="1"/>
    <col min="7" max="7" width="13.421875" style="22" customWidth="1"/>
    <col min="8" max="8" width="9.140625" style="6" customWidth="1"/>
    <col min="9" max="9" width="17.00390625" style="6" customWidth="1"/>
    <col min="10" max="10" width="9.7109375" style="6" bestFit="1" customWidth="1"/>
    <col min="11" max="16384" width="9.140625" style="6" customWidth="1"/>
  </cols>
  <sheetData>
    <row r="1" spans="1:4" ht="18.75" customHeight="1">
      <c r="A1" s="45" t="s">
        <v>73</v>
      </c>
      <c r="B1" s="45"/>
      <c r="C1" s="45"/>
      <c r="D1" s="45"/>
    </row>
    <row r="2" spans="1:4" ht="18.75" customHeight="1">
      <c r="A2" s="45" t="s">
        <v>70</v>
      </c>
      <c r="B2" s="45"/>
      <c r="C2" s="45"/>
      <c r="D2" s="45"/>
    </row>
    <row r="3" spans="1:2" ht="16.5">
      <c r="A3" s="3"/>
      <c r="B3" s="5"/>
    </row>
    <row r="4" spans="1:7" ht="16.5">
      <c r="A4" s="48" t="s">
        <v>67</v>
      </c>
      <c r="B4" s="48"/>
      <c r="C4" s="48"/>
      <c r="D4" s="48"/>
      <c r="E4" s="48"/>
      <c r="F4" s="48"/>
      <c r="G4" s="48"/>
    </row>
    <row r="5" spans="1:7" ht="16.5">
      <c r="A5" s="49" t="s">
        <v>71</v>
      </c>
      <c r="B5" s="49"/>
      <c r="C5" s="49"/>
      <c r="D5" s="49"/>
      <c r="E5" s="49"/>
      <c r="F5" s="49"/>
      <c r="G5" s="49"/>
    </row>
    <row r="6" spans="1:7" ht="45.75" customHeight="1">
      <c r="A6" s="50" t="s">
        <v>76</v>
      </c>
      <c r="B6" s="50"/>
      <c r="C6" s="50"/>
      <c r="D6" s="50"/>
      <c r="E6" s="50"/>
      <c r="F6" s="50"/>
      <c r="G6" s="50"/>
    </row>
    <row r="7" spans="1:7" ht="16.5">
      <c r="A7" s="51" t="s">
        <v>44</v>
      </c>
      <c r="B7" s="51"/>
      <c r="C7" s="51"/>
      <c r="D7" s="51"/>
      <c r="E7" s="51"/>
      <c r="F7" s="51"/>
      <c r="G7" s="51"/>
    </row>
    <row r="8" spans="1:7" ht="16.5">
      <c r="A8" s="52" t="s">
        <v>45</v>
      </c>
      <c r="B8" s="52"/>
      <c r="C8" s="52"/>
      <c r="D8" s="52"/>
      <c r="E8" s="52"/>
      <c r="F8" s="52"/>
      <c r="G8" s="52"/>
    </row>
    <row r="9" spans="1:7" ht="16.5">
      <c r="A9" s="46" t="s">
        <v>69</v>
      </c>
      <c r="B9" s="46" t="s">
        <v>2</v>
      </c>
      <c r="C9" s="47" t="s">
        <v>46</v>
      </c>
      <c r="D9" s="47" t="s">
        <v>47</v>
      </c>
      <c r="E9" s="47" t="s">
        <v>48</v>
      </c>
      <c r="F9" s="47"/>
      <c r="G9" s="47"/>
    </row>
    <row r="10" spans="1:7" ht="33">
      <c r="A10" s="46"/>
      <c r="B10" s="46"/>
      <c r="C10" s="47"/>
      <c r="D10" s="47"/>
      <c r="E10" s="23" t="s">
        <v>49</v>
      </c>
      <c r="F10" s="23" t="s">
        <v>50</v>
      </c>
      <c r="G10" s="23" t="s">
        <v>51</v>
      </c>
    </row>
    <row r="11" spans="1:7" ht="16.5">
      <c r="A11" s="24" t="s">
        <v>4</v>
      </c>
      <c r="B11" s="25" t="s">
        <v>52</v>
      </c>
      <c r="C11" s="26">
        <f>C12</f>
        <v>984.09</v>
      </c>
      <c r="D11" s="26">
        <f>D12</f>
        <v>984.09</v>
      </c>
      <c r="E11" s="26"/>
      <c r="F11" s="26"/>
      <c r="G11" s="26"/>
    </row>
    <row r="12" spans="1:7" ht="16.5">
      <c r="A12" s="24" t="s">
        <v>53</v>
      </c>
      <c r="B12" s="25" t="s">
        <v>54</v>
      </c>
      <c r="C12" s="26">
        <f>C13+C22+C23</f>
        <v>984.09</v>
      </c>
      <c r="D12" s="26">
        <f>D13+D22+D23</f>
        <v>984.09</v>
      </c>
      <c r="E12" s="26"/>
      <c r="F12" s="26"/>
      <c r="G12" s="26"/>
    </row>
    <row r="13" spans="1:7" ht="16.5">
      <c r="A13" s="24">
        <v>1</v>
      </c>
      <c r="B13" s="25" t="s">
        <v>6</v>
      </c>
      <c r="C13" s="26">
        <v>930.49</v>
      </c>
      <c r="D13" s="26">
        <v>930.49</v>
      </c>
      <c r="E13" s="26"/>
      <c r="F13" s="26"/>
      <c r="G13" s="26"/>
    </row>
    <row r="14" spans="1:7" ht="16.5" hidden="1">
      <c r="A14" s="24">
        <v>1.1</v>
      </c>
      <c r="B14" s="25" t="s">
        <v>7</v>
      </c>
      <c r="C14" s="26"/>
      <c r="D14" s="26"/>
      <c r="E14" s="26"/>
      <c r="F14" s="26"/>
      <c r="G14" s="26"/>
    </row>
    <row r="15" spans="1:7" ht="16.5" hidden="1">
      <c r="A15" s="24">
        <v>1</v>
      </c>
      <c r="B15" s="25" t="s">
        <v>8</v>
      </c>
      <c r="C15" s="26"/>
      <c r="D15" s="26"/>
      <c r="E15" s="26"/>
      <c r="F15" s="26"/>
      <c r="G15" s="26"/>
    </row>
    <row r="16" spans="1:7" ht="50.25" customHeight="1" hidden="1" thickBot="1">
      <c r="A16" s="24"/>
      <c r="B16" s="25" t="s">
        <v>9</v>
      </c>
      <c r="C16" s="26"/>
      <c r="D16" s="26"/>
      <c r="E16" s="26"/>
      <c r="F16" s="26"/>
      <c r="G16" s="26"/>
    </row>
    <row r="17" spans="1:7" ht="50.25" customHeight="1" hidden="1" thickBot="1">
      <c r="A17" s="24"/>
      <c r="B17" s="25" t="s">
        <v>55</v>
      </c>
      <c r="C17" s="26"/>
      <c r="D17" s="26"/>
      <c r="E17" s="26"/>
      <c r="F17" s="26"/>
      <c r="G17" s="26"/>
    </row>
    <row r="18" spans="1:7" ht="16.5" hidden="1">
      <c r="A18" s="24">
        <v>1.2</v>
      </c>
      <c r="B18" s="25" t="s">
        <v>11</v>
      </c>
      <c r="C18" s="26"/>
      <c r="D18" s="26"/>
      <c r="E18" s="26"/>
      <c r="F18" s="26"/>
      <c r="G18" s="26"/>
    </row>
    <row r="19" spans="1:7" ht="50.25" customHeight="1" hidden="1" thickBot="1">
      <c r="A19" s="24"/>
      <c r="B19" s="25" t="s">
        <v>12</v>
      </c>
      <c r="C19" s="26"/>
      <c r="D19" s="26"/>
      <c r="E19" s="26"/>
      <c r="F19" s="26"/>
      <c r="G19" s="26"/>
    </row>
    <row r="20" spans="1:7" ht="50.25" customHeight="1" hidden="1" thickBot="1">
      <c r="A20" s="24"/>
      <c r="B20" s="25" t="s">
        <v>13</v>
      </c>
      <c r="C20" s="26"/>
      <c r="D20" s="26"/>
      <c r="E20" s="26"/>
      <c r="F20" s="26"/>
      <c r="G20" s="26"/>
    </row>
    <row r="21" spans="1:7" ht="50.25" customHeight="1" hidden="1" thickBot="1">
      <c r="A21" s="24"/>
      <c r="B21" s="25" t="s">
        <v>55</v>
      </c>
      <c r="C21" s="26"/>
      <c r="D21" s="26"/>
      <c r="E21" s="26"/>
      <c r="F21" s="26"/>
      <c r="G21" s="26"/>
    </row>
    <row r="22" spans="1:7" ht="33">
      <c r="A22" s="24">
        <v>2</v>
      </c>
      <c r="B22" s="25" t="s">
        <v>56</v>
      </c>
      <c r="C22" s="26">
        <v>53.6</v>
      </c>
      <c r="D22" s="26">
        <v>53.6</v>
      </c>
      <c r="E22" s="26"/>
      <c r="F22" s="26"/>
      <c r="G22" s="26"/>
    </row>
    <row r="23" spans="1:7" ht="16.5">
      <c r="A23" s="24">
        <v>3</v>
      </c>
      <c r="B23" s="25" t="s">
        <v>57</v>
      </c>
      <c r="C23" s="26"/>
      <c r="D23" s="26"/>
      <c r="E23" s="26"/>
      <c r="F23" s="26"/>
      <c r="G23" s="26"/>
    </row>
    <row r="24" spans="1:7" ht="16.5">
      <c r="A24" s="24" t="s">
        <v>58</v>
      </c>
      <c r="B24" s="25" t="s">
        <v>59</v>
      </c>
      <c r="C24" s="26">
        <f>C25+C32+C33</f>
        <v>817.677286</v>
      </c>
      <c r="D24" s="26">
        <f>D25+D32+D33</f>
        <v>817.677286</v>
      </c>
      <c r="E24" s="26">
        <f>E25+E32+E33</f>
        <v>2.88</v>
      </c>
      <c r="F24" s="26">
        <f>F25+F32+F33</f>
        <v>5.12</v>
      </c>
      <c r="G24" s="26">
        <f>G25+G32+G33</f>
        <v>0</v>
      </c>
    </row>
    <row r="25" spans="1:7" ht="33">
      <c r="A25" s="24">
        <v>1</v>
      </c>
      <c r="B25" s="25" t="s">
        <v>14</v>
      </c>
      <c r="C25" s="26">
        <v>764.077286</v>
      </c>
      <c r="D25" s="26">
        <v>764.077286</v>
      </c>
      <c r="E25" s="26"/>
      <c r="F25" s="26"/>
      <c r="G25" s="26"/>
    </row>
    <row r="26" spans="1:7" ht="16.5" hidden="1">
      <c r="A26" s="24">
        <v>1.1</v>
      </c>
      <c r="B26" s="25" t="s">
        <v>60</v>
      </c>
      <c r="C26" s="26"/>
      <c r="D26" s="26"/>
      <c r="E26" s="26"/>
      <c r="F26" s="26"/>
      <c r="G26" s="26"/>
    </row>
    <row r="27" spans="1:7" ht="50.25" customHeight="1" hidden="1" thickBot="1">
      <c r="A27" s="24" t="s">
        <v>16</v>
      </c>
      <c r="B27" s="25" t="s">
        <v>17</v>
      </c>
      <c r="C27" s="26"/>
      <c r="D27" s="26"/>
      <c r="E27" s="26"/>
      <c r="F27" s="26"/>
      <c r="G27" s="26"/>
    </row>
    <row r="28" spans="1:7" ht="50.25" customHeight="1" hidden="1" thickBot="1">
      <c r="A28" s="24" t="s">
        <v>18</v>
      </c>
      <c r="B28" s="25" t="s">
        <v>19</v>
      </c>
      <c r="C28" s="26"/>
      <c r="D28" s="26"/>
      <c r="E28" s="26"/>
      <c r="F28" s="26"/>
      <c r="G28" s="26"/>
    </row>
    <row r="29" spans="1:7" ht="50.25" customHeight="1" hidden="1" thickBot="1">
      <c r="A29" s="24">
        <v>1.2</v>
      </c>
      <c r="B29" s="25" t="s">
        <v>20</v>
      </c>
      <c r="C29" s="26"/>
      <c r="D29" s="26"/>
      <c r="E29" s="26"/>
      <c r="F29" s="26"/>
      <c r="G29" s="26"/>
    </row>
    <row r="30" spans="1:7" ht="50.25" customHeight="1" hidden="1" thickBot="1">
      <c r="A30" s="24" t="s">
        <v>16</v>
      </c>
      <c r="B30" s="25" t="s">
        <v>21</v>
      </c>
      <c r="C30" s="26"/>
      <c r="D30" s="26"/>
      <c r="E30" s="26"/>
      <c r="F30" s="26"/>
      <c r="G30" s="26"/>
    </row>
    <row r="31" spans="1:7" ht="50.25" customHeight="1" hidden="1" thickBot="1">
      <c r="A31" s="24" t="s">
        <v>18</v>
      </c>
      <c r="B31" s="25" t="s">
        <v>22</v>
      </c>
      <c r="C31" s="26"/>
      <c r="D31" s="26"/>
      <c r="E31" s="26"/>
      <c r="F31" s="26"/>
      <c r="G31" s="26"/>
    </row>
    <row r="32" spans="1:7" ht="33">
      <c r="A32" s="24">
        <v>2</v>
      </c>
      <c r="B32" s="25" t="s">
        <v>61</v>
      </c>
      <c r="C32" s="26">
        <v>53.6</v>
      </c>
      <c r="D32" s="26">
        <v>53.6</v>
      </c>
      <c r="E32" s="26">
        <v>2.88</v>
      </c>
      <c r="F32" s="26">
        <v>5.12</v>
      </c>
      <c r="G32" s="26"/>
    </row>
    <row r="33" spans="1:11" ht="16.5">
      <c r="A33" s="24">
        <v>3</v>
      </c>
      <c r="B33" s="25" t="s">
        <v>62</v>
      </c>
      <c r="C33" s="26"/>
      <c r="D33" s="26">
        <f>SUM(E33:G33)</f>
        <v>0</v>
      </c>
      <c r="E33" s="26"/>
      <c r="F33" s="26">
        <f>C33-E33</f>
        <v>0</v>
      </c>
      <c r="G33" s="26"/>
      <c r="J33" s="32"/>
      <c r="K33" s="32"/>
    </row>
    <row r="34" spans="1:7" ht="16.5">
      <c r="A34" s="24" t="s">
        <v>63</v>
      </c>
      <c r="B34" s="25" t="s">
        <v>64</v>
      </c>
      <c r="C34" s="26"/>
      <c r="D34" s="26"/>
      <c r="E34" s="26"/>
      <c r="F34" s="26"/>
      <c r="G34" s="26"/>
    </row>
    <row r="35" spans="1:7" ht="25.5" customHeight="1">
      <c r="A35" s="24">
        <v>1</v>
      </c>
      <c r="B35" s="25" t="s">
        <v>23</v>
      </c>
      <c r="C35" s="26"/>
      <c r="D35" s="26"/>
      <c r="E35" s="26"/>
      <c r="F35" s="26"/>
      <c r="G35" s="26"/>
    </row>
    <row r="36" spans="1:7" ht="16.5" hidden="1">
      <c r="A36" s="24">
        <v>1.1</v>
      </c>
      <c r="B36" s="25" t="s">
        <v>7</v>
      </c>
      <c r="C36" s="26"/>
      <c r="D36" s="26"/>
      <c r="E36" s="26"/>
      <c r="F36" s="26"/>
      <c r="G36" s="26"/>
    </row>
    <row r="37" spans="1:7" ht="50.25" customHeight="1" hidden="1" thickBot="1">
      <c r="A37" s="24"/>
      <c r="B37" s="25" t="s">
        <v>8</v>
      </c>
      <c r="C37" s="26"/>
      <c r="D37" s="26"/>
      <c r="E37" s="26"/>
      <c r="F37" s="26"/>
      <c r="G37" s="26"/>
    </row>
    <row r="38" spans="1:7" ht="50.25" customHeight="1" hidden="1" thickBot="1">
      <c r="A38" s="24"/>
      <c r="B38" s="25" t="s">
        <v>9</v>
      </c>
      <c r="C38" s="26"/>
      <c r="D38" s="26"/>
      <c r="E38" s="26"/>
      <c r="F38" s="26"/>
      <c r="G38" s="26"/>
    </row>
    <row r="39" spans="1:7" ht="50.25" customHeight="1" hidden="1" thickBot="1">
      <c r="A39" s="24"/>
      <c r="B39" s="25" t="s">
        <v>10</v>
      </c>
      <c r="C39" s="26"/>
      <c r="D39" s="26"/>
      <c r="E39" s="26"/>
      <c r="F39" s="26"/>
      <c r="G39" s="26"/>
    </row>
    <row r="40" spans="1:7" ht="50.25" customHeight="1" hidden="1" thickBot="1">
      <c r="A40" s="24">
        <v>1.2</v>
      </c>
      <c r="B40" s="25" t="s">
        <v>11</v>
      </c>
      <c r="C40" s="26"/>
      <c r="D40" s="26"/>
      <c r="E40" s="26"/>
      <c r="F40" s="26"/>
      <c r="G40" s="26"/>
    </row>
    <row r="41" spans="1:7" ht="50.25" customHeight="1" hidden="1" thickBot="1">
      <c r="A41" s="24"/>
      <c r="B41" s="25" t="s">
        <v>12</v>
      </c>
      <c r="C41" s="26"/>
      <c r="D41" s="26"/>
      <c r="E41" s="26"/>
      <c r="F41" s="26"/>
      <c r="G41" s="26"/>
    </row>
    <row r="42" spans="1:7" ht="50.25" customHeight="1" hidden="1" thickBot="1">
      <c r="A42" s="24"/>
      <c r="B42" s="25" t="s">
        <v>13</v>
      </c>
      <c r="C42" s="26"/>
      <c r="D42" s="26"/>
      <c r="E42" s="26"/>
      <c r="F42" s="26"/>
      <c r="G42" s="26"/>
    </row>
    <row r="43" spans="1:7" ht="16.5">
      <c r="A43" s="24"/>
      <c r="B43" s="25" t="s">
        <v>10</v>
      </c>
      <c r="C43" s="26"/>
      <c r="D43" s="26"/>
      <c r="E43" s="26"/>
      <c r="F43" s="26"/>
      <c r="G43" s="26"/>
    </row>
    <row r="44" spans="1:7" ht="33">
      <c r="A44" s="24">
        <v>2</v>
      </c>
      <c r="B44" s="25" t="s">
        <v>61</v>
      </c>
      <c r="C44" s="26"/>
      <c r="D44" s="26"/>
      <c r="E44" s="26"/>
      <c r="F44" s="26"/>
      <c r="G44" s="26"/>
    </row>
    <row r="45" spans="1:7" ht="16.5">
      <c r="A45" s="24">
        <v>3</v>
      </c>
      <c r="B45" s="25" t="s">
        <v>62</v>
      </c>
      <c r="C45" s="26"/>
      <c r="D45" s="26"/>
      <c r="E45" s="26"/>
      <c r="F45" s="26"/>
      <c r="G45" s="26"/>
    </row>
    <row r="46" spans="1:7" ht="33">
      <c r="A46" s="24" t="s">
        <v>24</v>
      </c>
      <c r="B46" s="25" t="s">
        <v>65</v>
      </c>
      <c r="C46" s="26">
        <f>C47+C50+C57+C60+C63+C66+C69+C72+C75+C78+C81</f>
        <v>7423.113895</v>
      </c>
      <c r="D46" s="26">
        <f>D47+D50+D57+D60+D63+D66+D69+D72+D75+D78+D81</f>
        <v>7394.784171</v>
      </c>
      <c r="E46" s="26">
        <f>E47+E50+E57+E60+E63+E66+E69+E72+E75+E78+E81</f>
        <v>5901.919799</v>
      </c>
      <c r="F46" s="26">
        <f>F47+F50+F57+F60+F63+F66+F69+F72+F75+F78+F81</f>
        <v>1492.864372</v>
      </c>
      <c r="G46" s="26">
        <f>G47+G50+G57+G60+G63+G66+G69+G72+G75+G78+G81</f>
        <v>0</v>
      </c>
    </row>
    <row r="47" spans="1:7" ht="16.5">
      <c r="A47" s="24">
        <v>1</v>
      </c>
      <c r="B47" s="25" t="s">
        <v>20</v>
      </c>
      <c r="C47" s="26"/>
      <c r="D47" s="26"/>
      <c r="E47" s="26"/>
      <c r="F47" s="26"/>
      <c r="G47" s="26"/>
    </row>
    <row r="48" spans="1:7" ht="33" hidden="1">
      <c r="A48" s="24">
        <v>1.1</v>
      </c>
      <c r="B48" s="25" t="s">
        <v>21</v>
      </c>
      <c r="C48" s="26"/>
      <c r="D48" s="26"/>
      <c r="E48" s="26"/>
      <c r="F48" s="26"/>
      <c r="G48" s="26"/>
    </row>
    <row r="49" spans="1:7" ht="33" hidden="1">
      <c r="A49" s="24">
        <v>1.2</v>
      </c>
      <c r="B49" s="25" t="s">
        <v>22</v>
      </c>
      <c r="C49" s="26"/>
      <c r="D49" s="26"/>
      <c r="E49" s="26"/>
      <c r="F49" s="26"/>
      <c r="G49" s="26"/>
    </row>
    <row r="50" spans="1:7" ht="16.5">
      <c r="A50" s="24">
        <v>2</v>
      </c>
      <c r="B50" s="25" t="s">
        <v>26</v>
      </c>
      <c r="C50" s="26"/>
      <c r="D50" s="26"/>
      <c r="E50" s="26"/>
      <c r="F50" s="26"/>
      <c r="G50" s="26"/>
    </row>
    <row r="51" spans="1:7" ht="50.25" customHeight="1" hidden="1" thickBot="1">
      <c r="A51" s="24">
        <v>2.1</v>
      </c>
      <c r="B51" s="25" t="s">
        <v>27</v>
      </c>
      <c r="C51" s="26"/>
      <c r="D51" s="26"/>
      <c r="E51" s="26"/>
      <c r="F51" s="26"/>
      <c r="G51" s="26"/>
    </row>
    <row r="52" spans="1:7" ht="50.25" customHeight="1" hidden="1" thickBot="1">
      <c r="A52" s="24"/>
      <c r="B52" s="27" t="s">
        <v>28</v>
      </c>
      <c r="C52" s="26"/>
      <c r="D52" s="26"/>
      <c r="E52" s="26"/>
      <c r="F52" s="26"/>
      <c r="G52" s="26"/>
    </row>
    <row r="53" spans="1:7" ht="50.25" customHeight="1" hidden="1" thickBot="1">
      <c r="A53" s="24"/>
      <c r="B53" s="27" t="s">
        <v>29</v>
      </c>
      <c r="C53" s="26"/>
      <c r="D53" s="26"/>
      <c r="E53" s="26"/>
      <c r="F53" s="26"/>
      <c r="G53" s="26"/>
    </row>
    <row r="54" spans="1:7" ht="50.25" customHeight="1" hidden="1" thickBot="1">
      <c r="A54" s="24"/>
      <c r="B54" s="27" t="s">
        <v>30</v>
      </c>
      <c r="C54" s="26"/>
      <c r="D54" s="26"/>
      <c r="E54" s="26"/>
      <c r="F54" s="26"/>
      <c r="G54" s="26"/>
    </row>
    <row r="55" spans="1:7" ht="50.25" customHeight="1" hidden="1" thickBot="1">
      <c r="A55" s="24">
        <v>2.2</v>
      </c>
      <c r="B55" s="25" t="s">
        <v>31</v>
      </c>
      <c r="C55" s="26"/>
      <c r="D55" s="26"/>
      <c r="E55" s="26"/>
      <c r="F55" s="26"/>
      <c r="G55" s="26"/>
    </row>
    <row r="56" spans="1:7" ht="50.25" customHeight="1" hidden="1" thickBot="1">
      <c r="A56" s="24">
        <v>2.3</v>
      </c>
      <c r="B56" s="25" t="s">
        <v>19</v>
      </c>
      <c r="C56" s="26"/>
      <c r="D56" s="26"/>
      <c r="E56" s="26"/>
      <c r="F56" s="26"/>
      <c r="G56" s="26"/>
    </row>
    <row r="57" spans="1:9" ht="33">
      <c r="A57" s="24">
        <v>3</v>
      </c>
      <c r="B57" s="25" t="s">
        <v>32</v>
      </c>
      <c r="C57" s="26">
        <f>C58+C59</f>
        <v>7423.113895</v>
      </c>
      <c r="D57" s="26">
        <f>D58+D59</f>
        <v>7394.784171</v>
      </c>
      <c r="E57" s="26">
        <f>E58+E59</f>
        <v>5901.919799</v>
      </c>
      <c r="F57" s="26">
        <f>F58+F59</f>
        <v>1492.864372</v>
      </c>
      <c r="G57" s="26">
        <f>G58+G59</f>
        <v>0</v>
      </c>
      <c r="I57" s="32"/>
    </row>
    <row r="58" spans="1:7" ht="33">
      <c r="A58" s="24">
        <v>3.1</v>
      </c>
      <c r="B58" s="25" t="s">
        <v>17</v>
      </c>
      <c r="C58" s="26">
        <v>6453.647219</v>
      </c>
      <c r="D58" s="26">
        <f>SUM(E58:G58)</f>
        <v>6425.317495</v>
      </c>
      <c r="E58" s="26">
        <v>5387.293123</v>
      </c>
      <c r="F58" s="26">
        <v>1038.024372</v>
      </c>
      <c r="G58" s="26"/>
    </row>
    <row r="59" spans="1:7" ht="33">
      <c r="A59" s="24">
        <v>3.2</v>
      </c>
      <c r="B59" s="25" t="s">
        <v>19</v>
      </c>
      <c r="C59" s="26">
        <v>969.466676</v>
      </c>
      <c r="D59" s="26">
        <f>SUM(E59:G59)</f>
        <v>969.466676</v>
      </c>
      <c r="E59" s="26">
        <v>514.626676</v>
      </c>
      <c r="F59" s="26">
        <v>454.84</v>
      </c>
      <c r="G59" s="26"/>
    </row>
    <row r="60" spans="1:7" ht="33">
      <c r="A60" s="24">
        <v>4</v>
      </c>
      <c r="B60" s="25" t="s">
        <v>33</v>
      </c>
      <c r="C60" s="26"/>
      <c r="D60" s="26"/>
      <c r="E60" s="26"/>
      <c r="F60" s="26"/>
      <c r="G60" s="26"/>
    </row>
    <row r="61" spans="1:7" ht="50.25" customHeight="1" hidden="1" thickBot="1">
      <c r="A61" s="24">
        <v>4.1</v>
      </c>
      <c r="B61" s="25" t="s">
        <v>17</v>
      </c>
      <c r="C61" s="26"/>
      <c r="D61" s="26"/>
      <c r="E61" s="26"/>
      <c r="F61" s="26"/>
      <c r="G61" s="26"/>
    </row>
    <row r="62" spans="1:7" ht="50.25" customHeight="1" hidden="1" thickBot="1">
      <c r="A62" s="24">
        <v>4.2</v>
      </c>
      <c r="B62" s="25" t="s">
        <v>19</v>
      </c>
      <c r="C62" s="26"/>
      <c r="D62" s="26"/>
      <c r="E62" s="26"/>
      <c r="F62" s="26"/>
      <c r="G62" s="26"/>
    </row>
    <row r="63" spans="1:7" ht="16.5">
      <c r="A63" s="24">
        <v>5</v>
      </c>
      <c r="B63" s="25" t="s">
        <v>34</v>
      </c>
      <c r="C63" s="26"/>
      <c r="D63" s="26"/>
      <c r="E63" s="26"/>
      <c r="F63" s="26"/>
      <c r="G63" s="26"/>
    </row>
    <row r="64" spans="1:7" ht="50.25" customHeight="1" hidden="1" thickBot="1">
      <c r="A64" s="24">
        <v>5.1</v>
      </c>
      <c r="B64" s="25" t="s">
        <v>17</v>
      </c>
      <c r="C64" s="26"/>
      <c r="D64" s="26"/>
      <c r="E64" s="26"/>
      <c r="F64" s="26"/>
      <c r="G64" s="26"/>
    </row>
    <row r="65" spans="1:7" ht="50.25" customHeight="1" hidden="1" thickBot="1">
      <c r="A65" s="24">
        <v>5.2</v>
      </c>
      <c r="B65" s="25" t="s">
        <v>19</v>
      </c>
      <c r="C65" s="26"/>
      <c r="D65" s="26"/>
      <c r="E65" s="26"/>
      <c r="F65" s="26"/>
      <c r="G65" s="26"/>
    </row>
    <row r="66" spans="1:7" ht="16.5">
      <c r="A66" s="24">
        <v>6</v>
      </c>
      <c r="B66" s="25" t="s">
        <v>35</v>
      </c>
      <c r="C66" s="26"/>
      <c r="D66" s="26"/>
      <c r="E66" s="26"/>
      <c r="F66" s="26"/>
      <c r="G66" s="26"/>
    </row>
    <row r="67" spans="1:7" ht="33" hidden="1">
      <c r="A67" s="24">
        <v>6.1</v>
      </c>
      <c r="B67" s="25" t="s">
        <v>17</v>
      </c>
      <c r="C67" s="26"/>
      <c r="D67" s="26"/>
      <c r="E67" s="26"/>
      <c r="F67" s="26"/>
      <c r="G67" s="26"/>
    </row>
    <row r="68" spans="1:7" ht="33" hidden="1">
      <c r="A68" s="24">
        <v>6.2</v>
      </c>
      <c r="B68" s="25" t="s">
        <v>19</v>
      </c>
      <c r="C68" s="26"/>
      <c r="D68" s="26"/>
      <c r="E68" s="26"/>
      <c r="F68" s="26"/>
      <c r="G68" s="26"/>
    </row>
    <row r="69" spans="1:7" ht="33">
      <c r="A69" s="24">
        <v>7</v>
      </c>
      <c r="B69" s="25" t="s">
        <v>36</v>
      </c>
      <c r="C69" s="26"/>
      <c r="D69" s="26"/>
      <c r="E69" s="26"/>
      <c r="F69" s="26"/>
      <c r="G69" s="26"/>
    </row>
    <row r="70" spans="1:7" ht="50.25" customHeight="1" hidden="1" thickBot="1">
      <c r="A70" s="24">
        <v>7.1</v>
      </c>
      <c r="B70" s="25" t="s">
        <v>17</v>
      </c>
      <c r="C70" s="26"/>
      <c r="D70" s="26"/>
      <c r="E70" s="26"/>
      <c r="F70" s="26"/>
      <c r="G70" s="26"/>
    </row>
    <row r="71" spans="1:7" ht="50.25" customHeight="1" hidden="1" thickBot="1">
      <c r="A71" s="24">
        <v>7.2</v>
      </c>
      <c r="B71" s="25" t="s">
        <v>19</v>
      </c>
      <c r="C71" s="26"/>
      <c r="D71" s="26"/>
      <c r="E71" s="26"/>
      <c r="F71" s="26"/>
      <c r="G71" s="26"/>
    </row>
    <row r="72" spans="1:7" ht="33">
      <c r="A72" s="24">
        <v>8</v>
      </c>
      <c r="B72" s="25" t="s">
        <v>37</v>
      </c>
      <c r="C72" s="26"/>
      <c r="D72" s="26"/>
      <c r="E72" s="26"/>
      <c r="F72" s="26"/>
      <c r="G72" s="26"/>
    </row>
    <row r="73" spans="1:7" ht="50.25" customHeight="1" hidden="1" thickBot="1">
      <c r="A73" s="24">
        <v>8.1</v>
      </c>
      <c r="B73" s="25" t="s">
        <v>17</v>
      </c>
      <c r="C73" s="26"/>
      <c r="D73" s="26"/>
      <c r="E73" s="26"/>
      <c r="F73" s="26"/>
      <c r="G73" s="26"/>
    </row>
    <row r="74" spans="1:7" ht="50.25" customHeight="1" hidden="1" thickBot="1">
      <c r="A74" s="24">
        <v>8.2</v>
      </c>
      <c r="B74" s="25" t="s">
        <v>19</v>
      </c>
      <c r="C74" s="26"/>
      <c r="D74" s="26"/>
      <c r="E74" s="26"/>
      <c r="F74" s="26"/>
      <c r="G74" s="26"/>
    </row>
    <row r="75" spans="1:7" ht="50.25" customHeight="1">
      <c r="A75" s="24">
        <v>9</v>
      </c>
      <c r="B75" s="25" t="s">
        <v>38</v>
      </c>
      <c r="C75" s="26"/>
      <c r="D75" s="26"/>
      <c r="E75" s="26"/>
      <c r="F75" s="26"/>
      <c r="G75" s="26"/>
    </row>
    <row r="76" spans="1:7" ht="50.25" customHeight="1" hidden="1" thickBot="1">
      <c r="A76" s="24">
        <v>9.1</v>
      </c>
      <c r="B76" s="25" t="s">
        <v>17</v>
      </c>
      <c r="C76" s="26"/>
      <c r="D76" s="26"/>
      <c r="E76" s="26"/>
      <c r="F76" s="26"/>
      <c r="G76" s="26"/>
    </row>
    <row r="77" spans="1:7" ht="50.25" customHeight="1" hidden="1" thickBot="1">
      <c r="A77" s="24">
        <v>9.2</v>
      </c>
      <c r="B77" s="25" t="s">
        <v>19</v>
      </c>
      <c r="C77" s="26"/>
      <c r="D77" s="26"/>
      <c r="E77" s="26"/>
      <c r="F77" s="26"/>
      <c r="G77" s="26"/>
    </row>
    <row r="78" spans="1:7" ht="33">
      <c r="A78" s="24">
        <v>10</v>
      </c>
      <c r="B78" s="25" t="s">
        <v>39</v>
      </c>
      <c r="C78" s="26"/>
      <c r="D78" s="26"/>
      <c r="E78" s="26"/>
      <c r="F78" s="26"/>
      <c r="G78" s="26"/>
    </row>
    <row r="79" spans="1:7" ht="50.25" customHeight="1" hidden="1" thickBot="1">
      <c r="A79" s="24">
        <v>10.1</v>
      </c>
      <c r="B79" s="25" t="s">
        <v>17</v>
      </c>
      <c r="C79" s="26"/>
      <c r="D79" s="26"/>
      <c r="E79" s="26"/>
      <c r="F79" s="26"/>
      <c r="G79" s="26"/>
    </row>
    <row r="80" spans="1:7" ht="50.25" customHeight="1" hidden="1" thickBot="1">
      <c r="A80" s="24">
        <v>10.2</v>
      </c>
      <c r="B80" s="25" t="s">
        <v>19</v>
      </c>
      <c r="C80" s="26"/>
      <c r="D80" s="26"/>
      <c r="E80" s="26"/>
      <c r="F80" s="26"/>
      <c r="G80" s="26"/>
    </row>
    <row r="81" spans="1:7" ht="16.5">
      <c r="A81" s="24">
        <v>11</v>
      </c>
      <c r="B81" s="25" t="s">
        <v>40</v>
      </c>
      <c r="C81" s="26"/>
      <c r="D81" s="26"/>
      <c r="E81" s="26"/>
      <c r="F81" s="26"/>
      <c r="G81" s="26"/>
    </row>
    <row r="82" spans="1:7" ht="50.25" customHeight="1" hidden="1" thickBot="1">
      <c r="A82" s="28">
        <v>1</v>
      </c>
      <c r="B82" s="7" t="s">
        <v>41</v>
      </c>
      <c r="C82" s="29"/>
      <c r="D82" s="29"/>
      <c r="E82" s="29"/>
      <c r="F82" s="29"/>
      <c r="G82" s="30"/>
    </row>
    <row r="83" spans="1:7" ht="50.25" customHeight="1" hidden="1" thickBot="1">
      <c r="A83" s="28"/>
      <c r="B83" s="8" t="s">
        <v>42</v>
      </c>
      <c r="C83" s="29"/>
      <c r="D83" s="29"/>
      <c r="E83" s="29"/>
      <c r="F83" s="29"/>
      <c r="G83" s="30"/>
    </row>
    <row r="84" spans="1:7" ht="50.25" customHeight="1" hidden="1" thickBot="1">
      <c r="A84" s="28">
        <v>2</v>
      </c>
      <c r="B84" s="7" t="s">
        <v>40</v>
      </c>
      <c r="C84" s="29"/>
      <c r="D84" s="29"/>
      <c r="E84" s="29"/>
      <c r="F84" s="29"/>
      <c r="G84" s="30"/>
    </row>
    <row r="85" spans="1:7" ht="50.25" customHeight="1" hidden="1" thickBot="1">
      <c r="A85" s="28"/>
      <c r="B85" s="8" t="s">
        <v>43</v>
      </c>
      <c r="C85" s="29"/>
      <c r="D85" s="29"/>
      <c r="E85" s="29"/>
      <c r="F85" s="29"/>
      <c r="G85" s="30"/>
    </row>
    <row r="86" spans="3:7" s="4" customFormat="1" ht="16.5">
      <c r="C86" s="31"/>
      <c r="D86" s="31"/>
      <c r="E86" s="43" t="s">
        <v>74</v>
      </c>
      <c r="F86" s="43"/>
      <c r="G86" s="43"/>
    </row>
    <row r="87" spans="3:7" s="4" customFormat="1" ht="16.5">
      <c r="C87" s="31"/>
      <c r="D87" s="31"/>
      <c r="E87" s="44" t="s">
        <v>66</v>
      </c>
      <c r="F87" s="44"/>
      <c r="G87" s="44"/>
    </row>
    <row r="88" spans="3:7" s="4" customFormat="1" ht="16.5">
      <c r="C88" s="31"/>
      <c r="D88" s="31"/>
      <c r="E88" s="31"/>
      <c r="F88" s="31"/>
      <c r="G88" s="31"/>
    </row>
    <row r="89" spans="3:7" s="4" customFormat="1" ht="16.5">
      <c r="C89" s="31"/>
      <c r="D89" s="31"/>
      <c r="E89" s="31"/>
      <c r="F89" s="31"/>
      <c r="G89" s="31"/>
    </row>
    <row r="90" spans="3:7" s="4" customFormat="1" ht="50.25" customHeight="1">
      <c r="C90" s="31"/>
      <c r="D90" s="31"/>
      <c r="E90" s="31"/>
      <c r="F90" s="31"/>
      <c r="G90" s="31"/>
    </row>
  </sheetData>
  <sheetProtection/>
  <mergeCells count="14">
    <mergeCell ref="A5:G5"/>
    <mergeCell ref="A6:G6"/>
    <mergeCell ref="A7:G7"/>
    <mergeCell ref="A8:G8"/>
    <mergeCell ref="E86:G86"/>
    <mergeCell ref="E87:G87"/>
    <mergeCell ref="A1:D1"/>
    <mergeCell ref="A2:D2"/>
    <mergeCell ref="A9:A10"/>
    <mergeCell ref="B9:B10"/>
    <mergeCell ref="C9:C10"/>
    <mergeCell ref="D9:D10"/>
    <mergeCell ref="E9:G9"/>
    <mergeCell ref="A4:G4"/>
  </mergeCells>
  <printOptions/>
  <pageMargins left="0.45" right="0" top="0.25" bottom="0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</dc:creator>
  <cp:keywords/>
  <dc:description/>
  <cp:lastModifiedBy>FPT</cp:lastModifiedBy>
  <cp:lastPrinted>2018-10-01T02:04:19Z</cp:lastPrinted>
  <dcterms:created xsi:type="dcterms:W3CDTF">2018-06-15T08:35:37Z</dcterms:created>
  <dcterms:modified xsi:type="dcterms:W3CDTF">2018-10-01T02:04:43Z</dcterms:modified>
  <cp:category/>
  <cp:version/>
  <cp:contentType/>
  <cp:contentStatus/>
</cp:coreProperties>
</file>