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1"/>
  </bookViews>
  <sheets>
    <sheet name="Biểu 09" sheetId="1" r:id="rId1"/>
    <sheet name="Biểu 10" sheetId="2" r:id="rId2"/>
  </sheets>
  <definedNames>
    <definedName name="chuong_pl_10" localSheetId="0">'Biểu 10'!$A$1</definedName>
    <definedName name="chuong_pl_10_name" localSheetId="0">'Biểu 10'!#REF!</definedName>
    <definedName name="chuong_pl_10_name_name" localSheetId="0">'Biểu 10'!#REF!</definedName>
    <definedName name="chuong_pl_11" localSheetId="0">#REF!</definedName>
    <definedName name="chuong_pl_11_name" localSheetId="0">#REF!</definedName>
    <definedName name="chuong_pl_11_name_name" localSheetId="0">#REF!</definedName>
    <definedName name="chuong_pl_12" localSheetId="0">#REF!</definedName>
    <definedName name="chuong_pl_12_name" localSheetId="0">#REF!</definedName>
    <definedName name="chuong_pl_12_name_name" localSheetId="0">#REF!</definedName>
    <definedName name="chuong_pl_9" localSheetId="0">'Biểu 09'!$A$1</definedName>
    <definedName name="chuong_pl_9_name" localSheetId="0">'Biểu 09'!#REF!</definedName>
    <definedName name="chuong_pl_9_name_name" localSheetId="0">'Biểu 09'!$A$4</definedName>
  </definedNames>
  <calcPr fullCalcOnLoad="1"/>
</workbook>
</file>

<file path=xl/sharedStrings.xml><?xml version="1.0" encoding="utf-8"?>
<sst xmlns="http://schemas.openxmlformats.org/spreadsheetml/2006/main" count="295" uniqueCount="195">
  <si>
    <t>STT</t>
  </si>
  <si>
    <t>Nội dung</t>
  </si>
  <si>
    <t>Chia theo khối lớp</t>
  </si>
  <si>
    <t>I</t>
  </si>
  <si>
    <t>II</t>
  </si>
  <si>
    <t>III</t>
  </si>
  <si>
    <t>IV</t>
  </si>
  <si>
    <t>Các hoạt động hỗ trợ học tập, sinh hoạt của học sinh ở cơ sở giáo dục</t>
  </si>
  <si>
    <t>V</t>
  </si>
  <si>
    <t>VI</t>
  </si>
  <si>
    <t>Khả năng học tập tiếp tục của học sinh</t>
  </si>
  <si>
    <t>Biểu mẫu 10</t>
  </si>
  <si>
    <t>Tổng số</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</si>
  <si>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</si>
  <si>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</si>
  <si>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</si>
  <si>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</si>
  <si>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</si>
  <si>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</si>
  <si>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</si>
  <si>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</si>
  <si>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</si>
  <si>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</si>
  <si>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</si>
  <si>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</si>
  <si>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</si>
  <si>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</si>
  <si>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</si>
  <si>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</si>
  <si>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</si>
  <si>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</si>
  <si>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</si>
  <si>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</si>
  <si>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</si>
  <si>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</si>
  <si>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</si>
  <si>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</si>
  <si>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</si>
  <si>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</si>
  <si>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(Tỷ lệ so với tổng số)</t>
  </si>
  <si>
    <t>VII</t>
  </si>
  <si>
    <t>Số học sinh thi đỗ đại học, cao đẳng</t>
  </si>
  <si>
    <t>VIII</t>
  </si>
  <si>
    <t>Số học sinh nam/số học sinh nữ</t>
  </si>
  <si>
    <t>IX</t>
  </si>
  <si>
    <t>Số học sinh dân tộc thiểu số</t>
  </si>
  <si>
    <t>Lớp 6</t>
  </si>
  <si>
    <t>Lớp 7</t>
  </si>
  <si>
    <t>Lớp 9</t>
  </si>
  <si>
    <t>Lớp 7</t>
  </si>
  <si>
    <t>Lớp 8</t>
  </si>
  <si>
    <t>Lớp 9</t>
  </si>
  <si>
    <t>Số học sinh được công nhận tốt nghiệp cả hai hệ</t>
  </si>
  <si>
    <t xml:space="preserve">THÔNG BÁO </t>
  </si>
  <si>
    <t>CÔNG KHAI THÔNG TIN CHẤT LƯỢNG GIÁO DỤC</t>
  </si>
  <si>
    <t>PHÒNG GDĐT PHÚ GIÁO</t>
  </si>
  <si>
    <t>TRƯỜNG THCS BÙI THỊ XUÂN</t>
  </si>
  <si>
    <t>THỦ TRƯỞNG ĐƠN VỊ</t>
  </si>
  <si>
    <t xml:space="preserve">    PHÒNG GDĐT PHÚ GIÁO</t>
  </si>
  <si>
    <t>Biểu 09</t>
  </si>
  <si>
    <t xml:space="preserve">Lớp 8 </t>
  </si>
  <si>
    <t xml:space="preserve">Điều kiện tuyển sinh </t>
  </si>
  <si>
    <t>100% học sinh hoàn thành CTTH thuộc địa bàn tuyển sinh vào lớp 6</t>
  </si>
  <si>
    <t>Tuyển HS lớp 6 được lên lớp 
thẳng, có hồ sơ hợp lệ theo quy định của Bộ GDĐT</t>
  </si>
  <si>
    <t>Tuyển HS lớp 7 được lên lớp 
thẳng, có hồ sơ hợp lệ theo quy định của Bộ GDĐT</t>
  </si>
  <si>
    <t> Tuyển HS lớp 8 được lên lớp
 thẳng, có hồ sơ hợp lệ theo quy định của Bộ GDĐT</t>
  </si>
  <si>
    <t>Chương trình giáo dục mà cơ sở giáo dục thực hiện</t>
  </si>
  <si>
    <t>Yêu cầu về phối hợp giữa cơ sở giáo dục và gia đình. 
Yêu cầu về thái độ học tập của học sinh</t>
  </si>
  <si>
    <t>Nghiêm túc thực hiện việc liên lạc với phụ huynh học sinh nhằm thông tin kịp thời việc học tập của học sinh giữa nhà trường và gia đình.
Duy trì thường xuyên và phối hợp chặt chẽ với các tổ chức, đoàn thể ở địa phương trong và ngoài nhà trường để giáo dục HS.
Giáo dục thái độ, động cơ học tập của học sinh: Học tập trung thực, tự lực, sáng tạo. Thực hiện 5 điều Bác Hồ dạy; chấp hành nghiêm túc nội quy nhà trường và những cam kết khác nhằm xây dựng kỷ cương trường học và nâng cao chất lượng giáo dục toàn diện.</t>
  </si>
  <si>
    <t>- Hoạt động văn, thể, mỹ và các hoạt động khác"
- Tổ chức hoạt động giáo dục ngoài giờ lên lớp; Tích cực hưởng ứng phong trào xây dựng trường học thân thiện học sinh tích cực.
- Tham gia các hoạt động văn nghệ, TDTT, thi HSG và các hội thi khác do các cấp tổ chức</t>
  </si>
  <si>
    <t>Kết quả năng lực, phẩm chất, đạo đức và sức khỏe của học sinh dự kiến đạt được</t>
  </si>
  <si>
    <t>HL : 98 % từ TB trở lên
HK: 100% đạt TB trở lên
Sức khỏe: 100% học sinh đạt sức khỏe tốt</t>
  </si>
  <si>
    <t>HL : 99 % từ TB trở lên
HK: 100% đạt TB trở lên
Sức khỏe: 100% học sinh đạt sức khỏe tốt</t>
  </si>
  <si>
    <t>- Duy trì sỉ số: 100%
- Tỉ lệ lên lớp: 98%
- Vận động HS theo học đến cuối cấp, 
- hạn chế tối đa học sinh bỏ học giữa chừng: 0%</t>
  </si>
  <si>
    <t>Phấn đấu 80 % học sinh đã TN.THCS năm học 2018-2019 vào học lớp 10 THPT , các trường trung cấp chuyên nghiệp và học nghề.</t>
  </si>
  <si>
    <t>KÍCH VÀO ĐÂY ĐỂ CHỌN TÊN TRƯỜNG</t>
  </si>
  <si>
    <t>QUẢN LÝ NN</t>
  </si>
  <si>
    <t>Vĩnh Trụ</t>
  </si>
  <si>
    <t>MNON XÃ</t>
  </si>
  <si>
    <t>NV TIỂU HỌC</t>
  </si>
  <si>
    <t>NV GDTHCS</t>
  </si>
  <si>
    <t>NVGDTX</t>
  </si>
  <si>
    <t>TRƯỜNG MẦM NON LIÊN CƠ</t>
  </si>
  <si>
    <t>TRƯỜNG MẦM NON VĂN LÝ</t>
  </si>
  <si>
    <t>Văn Lý</t>
  </si>
  <si>
    <t>TRƯỜNG MẦM NON HỢP LÝ</t>
  </si>
  <si>
    <t>Hợp Lý</t>
  </si>
  <si>
    <t>TRƯỜNG MẦM NON CHÍNH LÝ</t>
  </si>
  <si>
    <t>Chính Lý</t>
  </si>
  <si>
    <t>TRƯỜNG MẦM NON CÔNG LÝ</t>
  </si>
  <si>
    <t>Công Lý</t>
  </si>
  <si>
    <t>TRƯỜNG MẦM NON NGUYÊN LÝ</t>
  </si>
  <si>
    <t>Nguyên Lý</t>
  </si>
  <si>
    <t>TRƯỜNG MẦM NON CHÂN LÝ</t>
  </si>
  <si>
    <t>Chân Lý</t>
  </si>
  <si>
    <t>TRƯỜNG MẦM NON ĐẠO LÝ</t>
  </si>
  <si>
    <t>Đạo Lý</t>
  </si>
  <si>
    <t>TRƯỜNG MẦM NON NHÂN ĐẠO</t>
  </si>
  <si>
    <t>Nhân Đạo</t>
  </si>
  <si>
    <t>TRƯỜNG MẦM NON NHÂN HƯNG</t>
  </si>
  <si>
    <t>Nhân Hưng</t>
  </si>
  <si>
    <t>TRƯỜNG MẦM NON BẮC LÝ</t>
  </si>
  <si>
    <t>Bắc Lý</t>
  </si>
  <si>
    <t>TRƯỜNG MẦM NON VĨNH TRỤ</t>
  </si>
  <si>
    <t>TRƯỜNG MẦM NON ĐỨC LÝ</t>
  </si>
  <si>
    <t>Đức Lý</t>
  </si>
  <si>
    <t>TRƯỜNG MẦM NON ĐỒNG LÝ</t>
  </si>
  <si>
    <t>Đồng Lý</t>
  </si>
  <si>
    <t>TRƯỜNG MẦM NON NHÂN KHANG</t>
  </si>
  <si>
    <t>Nhân Khang</t>
  </si>
  <si>
    <t>TRƯỜNG MẦM NON NHÂN CHÍNH</t>
  </si>
  <si>
    <t>Nhân Chính</t>
  </si>
  <si>
    <t>TRƯỜNG MẦM NON NHÂN NGHĨA</t>
  </si>
  <si>
    <t>Nhân Nghĩa</t>
  </si>
  <si>
    <t>TRƯỜNG MẦM NON NHÂN BÌNH</t>
  </si>
  <si>
    <t>Nhân Bình</t>
  </si>
  <si>
    <t>TRƯỜNG MẦM NON XUÂN KHÊ</t>
  </si>
  <si>
    <t>Xuân Khê</t>
  </si>
  <si>
    <t>TRƯỜNG MẦM NON NHÂN MỸ</t>
  </si>
  <si>
    <t>Nhân Mỹ</t>
  </si>
  <si>
    <t>TRƯỜNG MẦM NON TIẾN THẮNG</t>
  </si>
  <si>
    <t>Tiến Thắng</t>
  </si>
  <si>
    <t>TRƯỜNG MẦM NON PHÚ PHÚC</t>
  </si>
  <si>
    <t>Phú Phúc</t>
  </si>
  <si>
    <t>TRƯỜNG MẦM NON HOÀ HẬU</t>
  </si>
  <si>
    <t>Hoà Hậu</t>
  </si>
  <si>
    <t>TRƯỜNG MẦM NON NHÂN THỊNH</t>
  </si>
  <si>
    <t>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</si>
  <si>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</si>
  <si>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</si>
  <si>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</si>
  <si>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</si>
  <si>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</si>
  <si>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</si>
  <si>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</si>
  <si>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</si>
  <si>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</si>
  <si>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</si>
  <si>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</si>
  <si>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</si>
  <si>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</si>
  <si>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</si>
  <si>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</si>
  <si>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</si>
  <si>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</si>
  <si>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</si>
  <si>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</si>
  <si>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</si>
  <si>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</si>
  <si>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</si>
  <si>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</si>
  <si>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</si>
  <si>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</si>
  <si>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</si>
  <si>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</si>
  <si>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</si>
  <si>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</si>
  <si>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</si>
  <si>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</si>
  <si>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</si>
  <si>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</si>
  <si>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</si>
  <si>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</si>
  <si>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</si>
  <si>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</si>
  <si>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</si>
  <si>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</si>
  <si>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</si>
  <si>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</si>
  <si>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</si>
  <si>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</si>
  <si>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</si>
  <si>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</si>
  <si>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</si>
  <si>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</si>
  <si>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</si>
  <si>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</si>
  <si>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</si>
  <si>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</si>
  <si>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</si>
  <si>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</si>
  <si>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</si>
  <si>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</si>
  <si>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</si>
  <si>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</si>
  <si>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Tất cả các khối lớp thực hiện theo chương trình GDPT có 35 tuần chuyên môn theo qui định của PGD&amp;ĐT.</t>
  </si>
  <si>
    <t>Nguyễn Văn Quyên</t>
  </si>
  <si>
    <t>CAM KẾT CHẤT LƯỢNG GIÁO DỤC NĂM HỌC 2021 - 2022</t>
  </si>
  <si>
    <t>Tân Long, ngày 01 tháng 9 năm 2021</t>
  </si>
  <si>
    <t>NĂM HỌC 2020-2021</t>
  </si>
  <si>
    <t>441/402</t>
  </si>
  <si>
    <t>113/100</t>
  </si>
  <si>
    <t>135/103</t>
  </si>
  <si>
    <t>106/101</t>
  </si>
  <si>
    <t>76/98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</si>
</sst>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
    <numFmt numFmtId="185" formatCode="#,##0.000"/>
    <numFmt numFmtId="186" formatCode="#,##0.0000"/>
  </numFmts>
  <fonts count="55">
    <font>
      <sz val="10"/>
      <name val="Arial"/>
      <family val="0"/>
    </font>
    <font>
      <sz val="14"/>
      <name val="Times New Roman"/>
      <family val="1"/>
    </font>
    <font>
      <sz val="8"/>
      <name val="Arial"/>
      <family val="2"/>
    </font>
    <font>
      <i/>
      <sz val="14"/>
      <name val="Times New Roman"/>
      <family val="1"/>
    </font>
    <font>
      <sz val="12"/>
      <name val="Times New Roman"/>
      <family val="1"/>
    </font>
    <font>
      <b/>
      <sz val="14"/>
      <name val="Times New Roman"/>
      <family val="1"/>
    </font>
    <font>
      <sz val="12"/>
      <name val="Arial"/>
      <family val="2"/>
    </font>
    <font>
      <b/>
      <sz val="12"/>
      <name val="Times New Roman"/>
      <family val="1"/>
    </font>
    <font>
      <b/>
      <sz val="18"/>
      <name val="Times New Roman"/>
      <family val="1"/>
    </font>
    <font>
      <sz val="13"/>
      <name val="Times New Roman"/>
      <family val="1"/>
    </font>
    <font>
      <i/>
      <sz val="13"/>
      <name val="Times New Roman"/>
      <family val="1"/>
    </font>
    <font>
      <b/>
      <sz val="13"/>
      <name val="Times New Roman"/>
      <family val="1"/>
    </font>
    <font>
      <sz val="12"/>
      <name val=".VnTim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2"/>
      <color indexed="10"/>
      <name val="Arial"/>
      <family val="2"/>
    </font>
    <font>
      <sz val="12"/>
      <color indexed="8"/>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Arial"/>
      <family val="2"/>
    </font>
    <font>
      <sz val="12"/>
      <color theme="1"/>
      <name val="Times New Roman"/>
      <family val="1"/>
    </font>
    <font>
      <sz val="14"/>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7" borderId="2"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2"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1" fillId="32" borderId="10" xfId="0" applyFont="1" applyFill="1" applyBorder="1" applyAlignment="1">
      <alignment horizontal="center"/>
    </xf>
    <xf numFmtId="0" fontId="5" fillId="32" borderId="10" xfId="0" applyFont="1" applyFill="1" applyBorder="1" applyAlignment="1">
      <alignment horizontal="center"/>
    </xf>
    <xf numFmtId="184" fontId="1" fillId="32" borderId="10" xfId="0" applyNumberFormat="1" applyFont="1" applyFill="1" applyBorder="1" applyAlignment="1">
      <alignment horizontal="center"/>
    </xf>
    <xf numFmtId="0" fontId="7" fillId="32" borderId="10" xfId="0" applyFont="1" applyFill="1" applyBorder="1" applyAlignment="1">
      <alignment horizontal="center" wrapText="1"/>
    </xf>
    <xf numFmtId="0" fontId="4" fillId="32" borderId="10" xfId="0" applyFont="1" applyFill="1" applyBorder="1" applyAlignment="1">
      <alignment horizontal="center"/>
    </xf>
    <xf numFmtId="0" fontId="7" fillId="32" borderId="10" xfId="0" applyFont="1" applyFill="1" applyBorder="1" applyAlignment="1">
      <alignment horizontal="center"/>
    </xf>
    <xf numFmtId="184" fontId="4" fillId="32" borderId="10" xfId="0" applyNumberFormat="1" applyFont="1" applyFill="1" applyBorder="1" applyAlignment="1">
      <alignment horizontal="center" vertical="center"/>
    </xf>
    <xf numFmtId="184" fontId="4" fillId="32" borderId="10" xfId="0" applyNumberFormat="1" applyFont="1" applyFill="1" applyBorder="1" applyAlignment="1">
      <alignment horizontal="center"/>
    </xf>
    <xf numFmtId="49" fontId="1" fillId="32" borderId="10" xfId="0" applyNumberFormat="1" applyFont="1" applyFill="1" applyBorder="1" applyAlignment="1">
      <alignment horizontal="center"/>
    </xf>
    <xf numFmtId="0" fontId="6"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xf>
    <xf numFmtId="0" fontId="7" fillId="0" borderId="0" xfId="0" applyFont="1" applyBorder="1" applyAlignment="1">
      <alignment wrapText="1"/>
    </xf>
    <xf numFmtId="0" fontId="1" fillId="0" borderId="0" xfId="0" applyFont="1" applyBorder="1" applyAlignment="1">
      <alignment vertical="center" wrapText="1"/>
    </xf>
    <xf numFmtId="0" fontId="51" fillId="0" borderId="0" xfId="0" applyFont="1" applyBorder="1" applyAlignment="1">
      <alignment/>
    </xf>
    <xf numFmtId="0" fontId="1" fillId="0" borderId="0" xfId="0" applyFont="1" applyBorder="1" applyAlignment="1">
      <alignment horizontal="center" vertical="center" wrapText="1"/>
    </xf>
    <xf numFmtId="0" fontId="5" fillId="0" borderId="0" xfId="0" applyFont="1" applyBorder="1" applyAlignment="1" applyProtection="1">
      <alignment vertical="center" wrapText="1"/>
      <protection locked="0"/>
    </xf>
    <xf numFmtId="0" fontId="5" fillId="0" borderId="0" xfId="0" applyFont="1" applyBorder="1" applyAlignment="1">
      <alignment horizontal="center" vertical="center" wrapText="1"/>
    </xf>
    <xf numFmtId="0" fontId="4" fillId="32" borderId="10" xfId="0" applyFont="1" applyFill="1" applyBorder="1" applyAlignment="1">
      <alignment horizontal="center" wrapText="1"/>
    </xf>
    <xf numFmtId="0" fontId="7" fillId="32" borderId="10" xfId="0" applyFont="1" applyFill="1" applyBorder="1" applyAlignment="1">
      <alignment wrapText="1"/>
    </xf>
    <xf numFmtId="0" fontId="4" fillId="32" borderId="10" xfId="0" applyFont="1" applyFill="1" applyBorder="1" applyAlignment="1">
      <alignment wrapText="1"/>
    </xf>
    <xf numFmtId="0" fontId="52" fillId="0" borderId="0" xfId="0" applyFont="1" applyBorder="1" applyAlignment="1">
      <alignment/>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32" borderId="0" xfId="0" applyFont="1" applyFill="1" applyBorder="1" applyAlignment="1">
      <alignment horizontal="center" vertical="center"/>
    </xf>
    <xf numFmtId="0" fontId="11" fillId="32" borderId="10" xfId="0" applyFont="1" applyFill="1" applyBorder="1" applyAlignment="1">
      <alignment horizontal="center" vertical="center" wrapText="1"/>
    </xf>
    <xf numFmtId="0" fontId="9" fillId="32" borderId="0" xfId="0" applyFont="1" applyFill="1" applyBorder="1" applyAlignment="1">
      <alignment horizont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32" borderId="0" xfId="0" applyFont="1" applyFill="1" applyBorder="1" applyAlignment="1">
      <alignment/>
    </xf>
    <xf numFmtId="0" fontId="11" fillId="32" borderId="0" xfId="0" applyFont="1" applyFill="1" applyBorder="1" applyAlignment="1">
      <alignment horizontal="center"/>
    </xf>
    <xf numFmtId="0" fontId="9" fillId="32" borderId="0" xfId="0" applyFont="1" applyFill="1" applyBorder="1" applyAlignment="1">
      <alignment horizontal="center" wrapText="1"/>
    </xf>
    <xf numFmtId="0" fontId="9" fillId="32" borderId="0" xfId="0" applyFont="1" applyFill="1" applyBorder="1" applyAlignment="1">
      <alignment/>
    </xf>
    <xf numFmtId="0" fontId="11" fillId="32" borderId="0" xfId="0" applyFont="1" applyFill="1" applyBorder="1" applyAlignment="1">
      <alignment horizontal="center" wrapText="1"/>
    </xf>
    <xf numFmtId="0" fontId="11" fillId="32" borderId="0" xfId="0" applyFont="1" applyFill="1" applyBorder="1" applyAlignment="1">
      <alignment/>
    </xf>
    <xf numFmtId="0" fontId="11" fillId="0" borderId="0" xfId="0" applyFont="1" applyBorder="1" applyAlignment="1" applyProtection="1">
      <alignment vertical="center" wrapText="1"/>
      <protection locked="0"/>
    </xf>
    <xf numFmtId="0" fontId="9" fillId="0" borderId="0" xfId="0" applyFont="1" applyAlignment="1">
      <alignment/>
    </xf>
    <xf numFmtId="2" fontId="9" fillId="0" borderId="11" xfId="55" applyNumberFormat="1" applyFont="1" applyFill="1" applyBorder="1" applyAlignment="1" applyProtection="1">
      <alignment vertical="center" wrapText="1"/>
      <protection hidden="1"/>
    </xf>
    <xf numFmtId="2" fontId="9" fillId="0" borderId="0" xfId="55" applyNumberFormat="1" applyFont="1" applyFill="1" applyBorder="1" applyAlignment="1" applyProtection="1">
      <alignment vertical="center" wrapText="1"/>
      <protection hidden="1"/>
    </xf>
    <xf numFmtId="4" fontId="7" fillId="32" borderId="10" xfId="0" applyNumberFormat="1" applyFont="1" applyFill="1" applyBorder="1" applyAlignment="1">
      <alignment horizontal="center"/>
    </xf>
    <xf numFmtId="4" fontId="4" fillId="32" borderId="10" xfId="0" applyNumberFormat="1" applyFont="1" applyFill="1" applyBorder="1" applyAlignment="1">
      <alignment horizontal="center"/>
    </xf>
    <xf numFmtId="3" fontId="7" fillId="32" borderId="10" xfId="0" applyNumberFormat="1" applyFont="1" applyFill="1" applyBorder="1" applyAlignment="1">
      <alignment horizontal="center"/>
    </xf>
    <xf numFmtId="3" fontId="1" fillId="32" borderId="10" xfId="0" applyNumberFormat="1" applyFont="1" applyFill="1" applyBorder="1" applyAlignment="1">
      <alignment horizontal="center"/>
    </xf>
    <xf numFmtId="0" fontId="54" fillId="0" borderId="0" xfId="0" applyFont="1" applyAlignment="1">
      <alignment horizontal="justify"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9" fillId="32" borderId="0" xfId="0" applyFont="1" applyFill="1" applyBorder="1" applyAlignment="1">
      <alignment horizontal="center"/>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53" fillId="0" borderId="12" xfId="0" applyFont="1" applyBorder="1" applyAlignment="1" quotePrefix="1">
      <alignment horizontal="left" vertical="center" wrapText="1"/>
    </xf>
    <xf numFmtId="0" fontId="53" fillId="0" borderId="13" xfId="0" applyFont="1" applyBorder="1" applyAlignment="1" quotePrefix="1">
      <alignment horizontal="left" vertical="center" wrapText="1"/>
    </xf>
    <xf numFmtId="0" fontId="53" fillId="0" borderId="14" xfId="0" applyFont="1" applyBorder="1" applyAlignment="1" quotePrefix="1">
      <alignment horizontal="left" vertical="center" wrapText="1"/>
    </xf>
    <xf numFmtId="0" fontId="11" fillId="32" borderId="0" xfId="0" applyFont="1" applyFill="1" applyBorder="1" applyAlignment="1">
      <alignment horizontal="center" wrapText="1"/>
    </xf>
    <xf numFmtId="0" fontId="11" fillId="32" borderId="0" xfId="0" applyFont="1" applyFill="1" applyBorder="1" applyAlignment="1">
      <alignment horizontal="center"/>
    </xf>
    <xf numFmtId="0" fontId="9" fillId="32" borderId="0" xfId="0" applyFont="1" applyFill="1" applyBorder="1" applyAlignment="1">
      <alignment horizontal="center" wrapText="1"/>
    </xf>
    <xf numFmtId="0" fontId="10" fillId="0" borderId="0" xfId="0" applyFont="1" applyBorder="1" applyAlignment="1">
      <alignment horizontal="right" vertical="center" wrapText="1"/>
    </xf>
    <xf numFmtId="0" fontId="11" fillId="0" borderId="0" xfId="0" applyFont="1" applyBorder="1" applyAlignment="1" applyProtection="1">
      <alignment horizontal="left" vertical="center" wrapText="1"/>
      <protection locked="0"/>
    </xf>
    <xf numFmtId="0" fontId="7" fillId="0" borderId="0" xfId="0" applyFont="1" applyBorder="1" applyAlignment="1">
      <alignment horizontal="right" wrapText="1"/>
    </xf>
    <xf numFmtId="0" fontId="4" fillId="32" borderId="10" xfId="0" applyFont="1" applyFill="1" applyBorder="1" applyAlignment="1">
      <alignment horizontal="center" wrapText="1"/>
    </xf>
    <xf numFmtId="0" fontId="7" fillId="32" borderId="10" xfId="0" applyFont="1" applyFill="1" applyBorder="1" applyAlignment="1">
      <alignment horizontal="center" wrapText="1"/>
    </xf>
    <xf numFmtId="0" fontId="8" fillId="0" borderId="0" xfId="0" applyFont="1" applyBorder="1" applyAlignment="1">
      <alignment horizontal="center" vertical="center" wrapText="1"/>
    </xf>
    <xf numFmtId="0" fontId="3" fillId="0" borderId="0" xfId="0" applyFont="1" applyBorder="1" applyAlignment="1">
      <alignment horizontal="right" vertical="center" wrapText="1"/>
    </xf>
    <xf numFmtId="0" fontId="5" fillId="0" borderId="0" xfId="0" applyFont="1" applyBorder="1" applyAlignment="1" applyProtection="1">
      <alignment horizontal="left" vertical="center" wrapText="1"/>
      <protection locked="0"/>
    </xf>
    <xf numFmtId="0" fontId="5" fillId="0" borderId="0" xfId="0" applyFont="1" applyBorder="1" applyAlignment="1">
      <alignment horizontal="center" vertical="center" wrapText="1"/>
    </xf>
    <xf numFmtId="0" fontId="4" fillId="0" borderId="0" xfId="0" applyFont="1" applyBorder="1" applyAlignment="1">
      <alignment horizontal="center" wrapText="1"/>
    </xf>
    <xf numFmtId="0" fontId="7" fillId="0" borderId="0" xfId="0" applyFont="1" applyBorder="1" applyAlignment="1">
      <alignment horizontal="center" wrapText="1"/>
    </xf>
    <xf numFmtId="184" fontId="7" fillId="32" borderId="10" xfId="0" applyNumberFormat="1" applyFont="1" applyFill="1" applyBorder="1" applyAlignment="1">
      <alignment horizontal="center"/>
    </xf>
    <xf numFmtId="183" fontId="7" fillId="32" borderId="10"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47625</xdr:rowOff>
    </xdr:from>
    <xdr:to>
      <xdr:col>1</xdr:col>
      <xdr:colOff>1276350</xdr:colOff>
      <xdr:row>2</xdr:row>
      <xdr:rowOff>47625</xdr:rowOff>
    </xdr:to>
    <xdr:sp>
      <xdr:nvSpPr>
        <xdr:cNvPr id="1" name="Line 1"/>
        <xdr:cNvSpPr>
          <a:spLocks/>
        </xdr:cNvSpPr>
      </xdr:nvSpPr>
      <xdr:spPr>
        <a:xfrm>
          <a:off x="771525" y="4476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G140"/>
  <sheetViews>
    <sheetView zoomScale="70" zoomScaleNormal="70" zoomScalePageLayoutView="0" workbookViewId="0" topLeftCell="A13">
      <selection activeCell="F24" sqref="F24"/>
    </sheetView>
  </sheetViews>
  <sheetFormatPr defaultColWidth="0" defaultRowHeight="12.75" zeroHeight="1"/>
  <cols>
    <col min="1" max="1" width="5.57421875" style="26" customWidth="1"/>
    <col min="2" max="2" width="22.140625" style="26" customWidth="1"/>
    <col min="3" max="3" width="18.00390625" style="26" customWidth="1"/>
    <col min="4" max="4" width="16.00390625" style="26" customWidth="1"/>
    <col min="5" max="6" width="15.8515625" style="26" customWidth="1"/>
    <col min="7" max="7" width="7.57421875" style="26" customWidth="1"/>
    <col min="8" max="16384" width="0" style="26" hidden="1" customWidth="1"/>
  </cols>
  <sheetData>
    <row r="1" spans="1:7" ht="15.75" customHeight="1">
      <c r="A1" s="56" t="s">
        <v>58</v>
      </c>
      <c r="B1" s="56"/>
      <c r="C1" s="57" t="s">
        <v>59</v>
      </c>
      <c r="D1" s="57"/>
      <c r="E1" s="57"/>
      <c r="F1" s="57"/>
      <c r="G1" s="25"/>
    </row>
    <row r="2" spans="1:7" ht="15.75" customHeight="1">
      <c r="A2" s="58" t="s">
        <v>56</v>
      </c>
      <c r="B2" s="58"/>
      <c r="C2" s="28"/>
      <c r="D2" s="28"/>
      <c r="F2" s="24"/>
      <c r="G2" s="24"/>
    </row>
    <row r="3" spans="1:3" ht="15.75" customHeight="1">
      <c r="A3" s="27"/>
      <c r="B3" s="27"/>
      <c r="C3" s="27"/>
    </row>
    <row r="4" spans="1:7" ht="16.5">
      <c r="A4" s="58" t="s">
        <v>53</v>
      </c>
      <c r="B4" s="58"/>
      <c r="C4" s="58"/>
      <c r="D4" s="58"/>
      <c r="E4" s="58"/>
      <c r="F4" s="58"/>
      <c r="G4" s="28"/>
    </row>
    <row r="5" spans="1:7" ht="16.5">
      <c r="A5" s="58" t="s">
        <v>187</v>
      </c>
      <c r="B5" s="58"/>
      <c r="C5" s="58"/>
      <c r="D5" s="58"/>
      <c r="E5" s="58"/>
      <c r="F5" s="58"/>
      <c r="G5" s="28"/>
    </row>
    <row r="6" ht="4.5" customHeight="1"/>
    <row r="7" spans="1:7" s="23" customFormat="1" ht="16.5">
      <c r="A7" s="59" t="s">
        <v>0</v>
      </c>
      <c r="B7" s="59" t="s">
        <v>1</v>
      </c>
      <c r="C7" s="59" t="s">
        <v>2</v>
      </c>
      <c r="D7" s="59"/>
      <c r="E7" s="59"/>
      <c r="F7" s="59"/>
      <c r="G7" s="29"/>
    </row>
    <row r="8" spans="1:7" s="23" customFormat="1" ht="16.5">
      <c r="A8" s="59"/>
      <c r="B8" s="59"/>
      <c r="C8" s="30" t="s">
        <v>46</v>
      </c>
      <c r="D8" s="30" t="s">
        <v>47</v>
      </c>
      <c r="E8" s="30" t="s">
        <v>60</v>
      </c>
      <c r="F8" s="30" t="s">
        <v>48</v>
      </c>
      <c r="G8" s="60"/>
    </row>
    <row r="9" spans="1:7" ht="128.25" customHeight="1">
      <c r="A9" s="32" t="s">
        <v>3</v>
      </c>
      <c r="B9" s="33" t="s">
        <v>61</v>
      </c>
      <c r="C9" s="34" t="s">
        <v>62</v>
      </c>
      <c r="D9" s="35" t="s">
        <v>63</v>
      </c>
      <c r="E9" s="35" t="s">
        <v>64</v>
      </c>
      <c r="F9" s="35" t="s">
        <v>65</v>
      </c>
      <c r="G9" s="60"/>
    </row>
    <row r="10" spans="1:7" ht="64.5" customHeight="1">
      <c r="A10" s="32" t="s">
        <v>4</v>
      </c>
      <c r="B10" s="33" t="s">
        <v>66</v>
      </c>
      <c r="C10" s="61" t="s">
        <v>185</v>
      </c>
      <c r="D10" s="61"/>
      <c r="E10" s="61"/>
      <c r="F10" s="61"/>
      <c r="G10" s="31"/>
    </row>
    <row r="11" spans="1:7" ht="187.5" customHeight="1">
      <c r="A11" s="32" t="s">
        <v>5</v>
      </c>
      <c r="B11" s="33" t="s">
        <v>67</v>
      </c>
      <c r="C11" s="61" t="s">
        <v>68</v>
      </c>
      <c r="D11" s="61"/>
      <c r="E11" s="61"/>
      <c r="F11" s="61"/>
      <c r="G11" s="31"/>
    </row>
    <row r="12" spans="1:7" ht="127.5" customHeight="1">
      <c r="A12" s="36" t="s">
        <v>6</v>
      </c>
      <c r="B12" s="36" t="s">
        <v>7</v>
      </c>
      <c r="C12" s="62" t="s">
        <v>69</v>
      </c>
      <c r="D12" s="63"/>
      <c r="E12" s="63"/>
      <c r="F12" s="64"/>
      <c r="G12" s="31"/>
    </row>
    <row r="13" spans="1:7" ht="132">
      <c r="A13" s="32" t="s">
        <v>40</v>
      </c>
      <c r="B13" s="33" t="s">
        <v>70</v>
      </c>
      <c r="C13" s="33" t="s">
        <v>71</v>
      </c>
      <c r="D13" s="33" t="s">
        <v>72</v>
      </c>
      <c r="E13" s="33" t="s">
        <v>71</v>
      </c>
      <c r="F13" s="33" t="s">
        <v>71</v>
      </c>
      <c r="G13" s="31"/>
    </row>
    <row r="14" spans="1:7" ht="188.25" customHeight="1">
      <c r="A14" s="32" t="s">
        <v>42</v>
      </c>
      <c r="B14" s="33" t="s">
        <v>10</v>
      </c>
      <c r="C14" s="65" t="s">
        <v>73</v>
      </c>
      <c r="D14" s="66"/>
      <c r="E14" s="67"/>
      <c r="F14" s="36" t="s">
        <v>74</v>
      </c>
      <c r="G14" s="31"/>
    </row>
    <row r="15" spans="2:7" s="37" customFormat="1" ht="16.5" customHeight="1">
      <c r="B15" s="38"/>
      <c r="C15" s="38"/>
      <c r="D15" s="38"/>
      <c r="E15" s="39" t="s">
        <v>188</v>
      </c>
      <c r="F15" s="38"/>
      <c r="G15" s="31"/>
    </row>
    <row r="16" spans="2:7" s="37" customFormat="1" ht="16.5">
      <c r="B16" s="40"/>
      <c r="C16" s="40"/>
      <c r="D16" s="40"/>
      <c r="E16" s="40" t="s">
        <v>57</v>
      </c>
      <c r="F16" s="40"/>
      <c r="G16" s="31"/>
    </row>
    <row r="17" spans="1:7" s="37" customFormat="1" ht="16.5">
      <c r="A17" s="31"/>
      <c r="B17" s="41"/>
      <c r="C17" s="42"/>
      <c r="D17" s="31"/>
      <c r="E17" s="31"/>
      <c r="F17" s="31"/>
      <c r="G17" s="31"/>
    </row>
    <row r="18" spans="1:7" s="37" customFormat="1" ht="16.5">
      <c r="A18" s="31"/>
      <c r="B18" s="41"/>
      <c r="C18" s="42"/>
      <c r="D18" s="31"/>
      <c r="E18" s="31"/>
      <c r="F18" s="31"/>
      <c r="G18" s="31"/>
    </row>
    <row r="19" spans="1:7" s="37" customFormat="1" ht="16.5">
      <c r="A19" s="31"/>
      <c r="B19" s="41"/>
      <c r="C19" s="42"/>
      <c r="D19" s="31"/>
      <c r="E19" s="31"/>
      <c r="F19" s="31"/>
      <c r="G19" s="31"/>
    </row>
    <row r="20" spans="1:7" s="37" customFormat="1" ht="16.5">
      <c r="A20" s="31"/>
      <c r="B20" s="41"/>
      <c r="C20" s="42"/>
      <c r="D20" s="31"/>
      <c r="E20" s="31"/>
      <c r="F20" s="31"/>
      <c r="G20" s="31"/>
    </row>
    <row r="21" spans="1:7" s="37" customFormat="1" ht="16.5">
      <c r="A21" s="31"/>
      <c r="B21" s="41"/>
      <c r="C21" s="42"/>
      <c r="D21" s="31"/>
      <c r="E21" s="42" t="s">
        <v>186</v>
      </c>
      <c r="F21" s="31"/>
      <c r="G21" s="31"/>
    </row>
    <row r="22" spans="1:7" s="37" customFormat="1" ht="16.5">
      <c r="A22" s="31"/>
      <c r="B22" s="41"/>
      <c r="C22" s="42"/>
      <c r="D22" s="31"/>
      <c r="E22" s="42"/>
      <c r="F22" s="31"/>
      <c r="G22" s="31"/>
    </row>
    <row r="23" spans="1:7" s="37" customFormat="1" ht="16.5">
      <c r="A23" s="31"/>
      <c r="B23" s="41"/>
      <c r="C23" s="42"/>
      <c r="D23" s="31"/>
      <c r="E23" s="31"/>
      <c r="F23" s="31"/>
      <c r="G23" s="31"/>
    </row>
    <row r="24" spans="1:7" ht="16.5">
      <c r="A24" s="43"/>
      <c r="B24" s="44"/>
      <c r="C24" s="42"/>
      <c r="D24" s="31"/>
      <c r="E24" s="31"/>
      <c r="F24" s="31"/>
      <c r="G24" s="31"/>
    </row>
    <row r="25" spans="1:7" ht="16.5">
      <c r="A25" s="68"/>
      <c r="B25" s="46"/>
      <c r="C25" s="69"/>
      <c r="D25" s="60"/>
      <c r="E25" s="60"/>
      <c r="F25" s="60"/>
      <c r="G25" s="60"/>
    </row>
    <row r="26" spans="1:7" ht="16.5">
      <c r="A26" s="68"/>
      <c r="B26" s="46"/>
      <c r="C26" s="69"/>
      <c r="D26" s="60"/>
      <c r="E26" s="60"/>
      <c r="F26" s="60"/>
      <c r="G26" s="60"/>
    </row>
    <row r="27" spans="1:7" ht="16.5">
      <c r="A27" s="43"/>
      <c r="B27" s="44"/>
      <c r="C27" s="42"/>
      <c r="D27" s="31"/>
      <c r="E27" s="31"/>
      <c r="F27" s="31"/>
      <c r="G27" s="31"/>
    </row>
    <row r="28" spans="1:7" ht="16.5">
      <c r="A28" s="43"/>
      <c r="B28" s="44"/>
      <c r="C28" s="42"/>
      <c r="D28" s="31"/>
      <c r="E28" s="31"/>
      <c r="F28" s="31"/>
      <c r="G28" s="31"/>
    </row>
    <row r="29" spans="1:7" ht="16.5">
      <c r="A29" s="45"/>
      <c r="B29" s="46"/>
      <c r="C29" s="42"/>
      <c r="D29" s="31"/>
      <c r="E29" s="31"/>
      <c r="F29" s="31"/>
      <c r="G29" s="31"/>
    </row>
    <row r="30" spans="1:7" ht="16.5">
      <c r="A30" s="45"/>
      <c r="B30" s="46"/>
      <c r="C30" s="42"/>
      <c r="D30" s="31"/>
      <c r="E30" s="31"/>
      <c r="F30" s="31"/>
      <c r="G30" s="31"/>
    </row>
    <row r="31" spans="1:7" ht="16.5">
      <c r="A31" s="70"/>
      <c r="B31" s="44"/>
      <c r="C31" s="69"/>
      <c r="D31" s="60"/>
      <c r="E31" s="60"/>
      <c r="F31" s="60"/>
      <c r="G31" s="60"/>
    </row>
    <row r="32" spans="1:7" ht="16.5">
      <c r="A32" s="70"/>
      <c r="B32" s="44"/>
      <c r="C32" s="69"/>
      <c r="D32" s="60"/>
      <c r="E32" s="60"/>
      <c r="F32" s="60"/>
      <c r="G32" s="60"/>
    </row>
    <row r="33" spans="1:7" ht="16.5">
      <c r="A33" s="70"/>
      <c r="B33" s="44"/>
      <c r="C33" s="69"/>
      <c r="D33" s="60"/>
      <c r="E33" s="60"/>
      <c r="F33" s="60"/>
      <c r="G33" s="60"/>
    </row>
    <row r="34" spans="1:7" ht="16.5">
      <c r="A34" s="70"/>
      <c r="B34" s="44"/>
      <c r="C34" s="69"/>
      <c r="D34" s="60"/>
      <c r="E34" s="60"/>
      <c r="F34" s="60"/>
      <c r="G34" s="60"/>
    </row>
    <row r="35" spans="1:7" ht="16.5">
      <c r="A35" s="70"/>
      <c r="B35" s="44"/>
      <c r="C35" s="69"/>
      <c r="D35" s="60"/>
      <c r="E35" s="60"/>
      <c r="F35" s="60"/>
      <c r="G35" s="60"/>
    </row>
    <row r="36" spans="1:7" ht="16.5">
      <c r="A36" s="70"/>
      <c r="B36" s="44"/>
      <c r="C36" s="69"/>
      <c r="D36" s="60"/>
      <c r="E36" s="60"/>
      <c r="F36" s="60"/>
      <c r="G36" s="60"/>
    </row>
    <row r="37" spans="1:7" ht="16.5">
      <c r="A37" s="68"/>
      <c r="B37" s="46"/>
      <c r="C37" s="69"/>
      <c r="D37" s="60"/>
      <c r="E37" s="60"/>
      <c r="F37" s="60"/>
      <c r="G37" s="60"/>
    </row>
    <row r="38" spans="1:7" ht="16.5">
      <c r="A38" s="68"/>
      <c r="B38" s="44"/>
      <c r="C38" s="69"/>
      <c r="D38" s="60"/>
      <c r="E38" s="60"/>
      <c r="F38" s="60"/>
      <c r="G38" s="60"/>
    </row>
    <row r="39" spans="1:7" ht="16.5">
      <c r="A39" s="68"/>
      <c r="B39" s="46"/>
      <c r="C39" s="69"/>
      <c r="D39" s="60"/>
      <c r="E39" s="60"/>
      <c r="F39" s="60"/>
      <c r="G39" s="60"/>
    </row>
    <row r="40" spans="1:7" ht="16.5" customHeight="1">
      <c r="A40" s="68"/>
      <c r="B40" s="44"/>
      <c r="C40" s="69"/>
      <c r="D40" s="60"/>
      <c r="E40" s="60"/>
      <c r="F40" s="60"/>
      <c r="G40" s="60"/>
    </row>
    <row r="41" spans="1:7" ht="15.75" customHeight="1">
      <c r="A41" s="45"/>
      <c r="B41" s="46"/>
      <c r="C41" s="42"/>
      <c r="D41" s="31"/>
      <c r="E41" s="31"/>
      <c r="F41" s="31"/>
      <c r="G41" s="31"/>
    </row>
    <row r="42" spans="1:7" ht="15.75" customHeight="1">
      <c r="A42" s="45"/>
      <c r="B42" s="46"/>
      <c r="C42" s="42"/>
      <c r="D42" s="31"/>
      <c r="E42" s="31"/>
      <c r="F42" s="31"/>
      <c r="G42" s="31"/>
    </row>
    <row r="43" spans="2:7" ht="18.75" customHeight="1">
      <c r="B43" s="71"/>
      <c r="C43" s="71"/>
      <c r="D43" s="71"/>
      <c r="E43" s="71"/>
      <c r="F43" s="71"/>
      <c r="G43" s="71"/>
    </row>
    <row r="44" spans="1:7" ht="16.5">
      <c r="A44" s="47"/>
      <c r="B44" s="47"/>
      <c r="C44" s="58"/>
      <c r="D44" s="58"/>
      <c r="E44" s="58"/>
      <c r="F44" s="58"/>
      <c r="G44" s="47"/>
    </row>
    <row r="45" spans="1:7" ht="16.5">
      <c r="A45" s="72"/>
      <c r="B45" s="72"/>
      <c r="C45" s="72"/>
      <c r="D45" s="72"/>
      <c r="E45" s="72"/>
      <c r="F45" s="72"/>
      <c r="G45" s="72"/>
    </row>
    <row r="46" ht="16.5"/>
    <row r="47" ht="16.5"/>
    <row r="48" ht="16.5"/>
    <row r="49" ht="16.5"/>
    <row r="50" ht="16.5"/>
    <row r="51" ht="16.5"/>
    <row r="52" ht="16.5"/>
    <row r="53" ht="16.5"/>
    <row r="54" spans="2:3" ht="16.5" hidden="1">
      <c r="B54" s="48" t="s">
        <v>75</v>
      </c>
      <c r="C54" s="48"/>
    </row>
    <row r="55" spans="2:3" ht="16.5" hidden="1">
      <c r="B55" s="49" t="s">
        <v>76</v>
      </c>
      <c r="C55" s="50" t="s">
        <v>77</v>
      </c>
    </row>
    <row r="56" spans="2:3" ht="16.5" hidden="1">
      <c r="B56" s="49" t="s">
        <v>78</v>
      </c>
      <c r="C56" s="50" t="s">
        <v>77</v>
      </c>
    </row>
    <row r="57" spans="2:3" ht="16.5" hidden="1">
      <c r="B57" s="49" t="s">
        <v>79</v>
      </c>
      <c r="C57" s="50" t="s">
        <v>77</v>
      </c>
    </row>
    <row r="58" spans="2:3" ht="16.5" hidden="1">
      <c r="B58" s="49" t="s">
        <v>80</v>
      </c>
      <c r="C58" s="50" t="s">
        <v>77</v>
      </c>
    </row>
    <row r="59" spans="2:3" ht="16.5" hidden="1">
      <c r="B59" s="49" t="s">
        <v>81</v>
      </c>
      <c r="C59" s="50" t="s">
        <v>77</v>
      </c>
    </row>
    <row r="60" spans="2:3" ht="33" hidden="1">
      <c r="B60" s="49" t="s">
        <v>82</v>
      </c>
      <c r="C60" s="50" t="s">
        <v>77</v>
      </c>
    </row>
    <row r="61" spans="2:3" ht="33" hidden="1">
      <c r="B61" s="49" t="s">
        <v>83</v>
      </c>
      <c r="C61" s="49" t="s">
        <v>84</v>
      </c>
    </row>
    <row r="62" spans="2:3" ht="33" hidden="1">
      <c r="B62" s="49" t="s">
        <v>85</v>
      </c>
      <c r="C62" s="49" t="s">
        <v>86</v>
      </c>
    </row>
    <row r="63" spans="2:3" ht="33" hidden="1">
      <c r="B63" s="49" t="s">
        <v>87</v>
      </c>
      <c r="C63" s="49" t="s">
        <v>88</v>
      </c>
    </row>
    <row r="64" spans="2:3" ht="33" hidden="1">
      <c r="B64" s="49" t="s">
        <v>89</v>
      </c>
      <c r="C64" s="49" t="s">
        <v>90</v>
      </c>
    </row>
    <row r="65" spans="2:3" ht="33" hidden="1">
      <c r="B65" s="49" t="s">
        <v>91</v>
      </c>
      <c r="C65" s="49" t="s">
        <v>92</v>
      </c>
    </row>
    <row r="66" spans="2:3" ht="33" hidden="1">
      <c r="B66" s="49" t="s">
        <v>93</v>
      </c>
      <c r="C66" s="49" t="s">
        <v>94</v>
      </c>
    </row>
    <row r="67" spans="2:3" ht="33" hidden="1">
      <c r="B67" s="49" t="s">
        <v>95</v>
      </c>
      <c r="C67" s="49" t="s">
        <v>96</v>
      </c>
    </row>
    <row r="68" spans="2:3" ht="33" hidden="1">
      <c r="B68" s="49" t="s">
        <v>97</v>
      </c>
      <c r="C68" s="49" t="s">
        <v>98</v>
      </c>
    </row>
    <row r="69" spans="2:3" ht="33" hidden="1">
      <c r="B69" s="49" t="s">
        <v>99</v>
      </c>
      <c r="C69" s="49" t="s">
        <v>100</v>
      </c>
    </row>
    <row r="70" spans="2:3" ht="33" hidden="1">
      <c r="B70" s="49" t="s">
        <v>101</v>
      </c>
      <c r="C70" s="49" t="s">
        <v>102</v>
      </c>
    </row>
    <row r="71" spans="2:3" ht="33" hidden="1">
      <c r="B71" s="49" t="s">
        <v>103</v>
      </c>
      <c r="C71" s="49" t="s">
        <v>77</v>
      </c>
    </row>
    <row r="72" spans="2:3" ht="33" hidden="1">
      <c r="B72" s="49" t="s">
        <v>104</v>
      </c>
      <c r="C72" s="49" t="s">
        <v>105</v>
      </c>
    </row>
    <row r="73" spans="2:3" ht="33" hidden="1">
      <c r="B73" s="49" t="s">
        <v>106</v>
      </c>
      <c r="C73" s="49" t="s">
        <v>107</v>
      </c>
    </row>
    <row r="74" spans="2:3" ht="49.5" hidden="1">
      <c r="B74" s="49" t="s">
        <v>108</v>
      </c>
      <c r="C74" s="49" t="s">
        <v>109</v>
      </c>
    </row>
    <row r="75" spans="2:3" ht="33" hidden="1">
      <c r="B75" s="49" t="s">
        <v>110</v>
      </c>
      <c r="C75" s="49" t="s">
        <v>111</v>
      </c>
    </row>
    <row r="76" spans="2:3" ht="33" hidden="1">
      <c r="B76" s="49" t="s">
        <v>112</v>
      </c>
      <c r="C76" s="49" t="s">
        <v>113</v>
      </c>
    </row>
    <row r="77" spans="2:3" ht="33" hidden="1">
      <c r="B77" s="49" t="s">
        <v>114</v>
      </c>
      <c r="C77" s="49" t="s">
        <v>115</v>
      </c>
    </row>
    <row r="78" spans="2:3" ht="33" hidden="1">
      <c r="B78" s="49" t="s">
        <v>116</v>
      </c>
      <c r="C78" s="49" t="s">
        <v>117</v>
      </c>
    </row>
    <row r="79" spans="2:3" ht="33" hidden="1">
      <c r="B79" s="49" t="s">
        <v>118</v>
      </c>
      <c r="C79" s="49" t="s">
        <v>119</v>
      </c>
    </row>
    <row r="80" spans="2:3" ht="33" hidden="1">
      <c r="B80" s="49" t="s">
        <v>120</v>
      </c>
      <c r="C80" s="49" t="s">
        <v>121</v>
      </c>
    </row>
    <row r="81" spans="2:3" ht="33" hidden="1">
      <c r="B81" s="49" t="s">
        <v>122</v>
      </c>
      <c r="C81" s="49" t="s">
        <v>123</v>
      </c>
    </row>
    <row r="82" spans="2:3" ht="33" hidden="1">
      <c r="B82" s="49" t="s">
        <v>124</v>
      </c>
      <c r="C82" s="49" t="s">
        <v>125</v>
      </c>
    </row>
    <row r="83" spans="2:3" ht="33" hidden="1">
      <c r="B83" s="49" t="s">
        <v>126</v>
      </c>
      <c r="C83" s="49" t="s">
        <v>127</v>
      </c>
    </row>
    <row r="84" spans="2:3" ht="33" hidden="1">
      <c r="B84" s="49" t="s">
        <v>128</v>
      </c>
      <c r="C84" s="49" t="s">
        <v>84</v>
      </c>
    </row>
    <row r="85" spans="2:3" ht="33" hidden="1">
      <c r="B85" s="49" t="s">
        <v>129</v>
      </c>
      <c r="C85" s="49" t="s">
        <v>86</v>
      </c>
    </row>
    <row r="86" spans="2:3" ht="33" hidden="1">
      <c r="B86" s="49" t="s">
        <v>130</v>
      </c>
      <c r="C86" s="49" t="s">
        <v>86</v>
      </c>
    </row>
    <row r="87" spans="2:3" ht="33" hidden="1">
      <c r="B87" s="49" t="s">
        <v>131</v>
      </c>
      <c r="C87" s="49" t="s">
        <v>88</v>
      </c>
    </row>
    <row r="88" spans="2:3" ht="33" hidden="1">
      <c r="B88" s="49" t="s">
        <v>132</v>
      </c>
      <c r="C88" s="49" t="s">
        <v>88</v>
      </c>
    </row>
    <row r="89" spans="2:3" ht="33" hidden="1">
      <c r="B89" s="49" t="s">
        <v>133</v>
      </c>
      <c r="C89" s="49" t="s">
        <v>90</v>
      </c>
    </row>
    <row r="90" spans="2:3" ht="33" hidden="1">
      <c r="B90" s="49" t="s">
        <v>134</v>
      </c>
      <c r="C90" s="49" t="s">
        <v>92</v>
      </c>
    </row>
    <row r="91" spans="2:3" ht="33" hidden="1">
      <c r="B91" s="49" t="s">
        <v>135</v>
      </c>
      <c r="C91" s="49" t="s">
        <v>92</v>
      </c>
    </row>
    <row r="92" spans="2:3" ht="33" hidden="1">
      <c r="B92" s="49" t="s">
        <v>136</v>
      </c>
      <c r="C92" s="49" t="s">
        <v>96</v>
      </c>
    </row>
    <row r="93" spans="2:3" ht="33" hidden="1">
      <c r="B93" s="49" t="s">
        <v>137</v>
      </c>
      <c r="C93" s="49" t="s">
        <v>102</v>
      </c>
    </row>
    <row r="94" spans="2:3" ht="33" hidden="1">
      <c r="B94" s="49" t="s">
        <v>138</v>
      </c>
      <c r="C94" s="49" t="s">
        <v>102</v>
      </c>
    </row>
    <row r="95" spans="2:3" ht="33" hidden="1">
      <c r="B95" s="49" t="s">
        <v>139</v>
      </c>
      <c r="C95" s="49" t="s">
        <v>94</v>
      </c>
    </row>
    <row r="96" spans="2:3" ht="33" hidden="1">
      <c r="B96" s="49" t="s">
        <v>140</v>
      </c>
      <c r="C96" s="49" t="s">
        <v>94</v>
      </c>
    </row>
    <row r="97" spans="2:3" ht="33" hidden="1">
      <c r="B97" s="49" t="s">
        <v>141</v>
      </c>
      <c r="C97" s="49" t="s">
        <v>98</v>
      </c>
    </row>
    <row r="98" spans="2:3" ht="33" hidden="1">
      <c r="B98" s="49" t="s">
        <v>142</v>
      </c>
      <c r="C98" s="49" t="s">
        <v>100</v>
      </c>
    </row>
    <row r="99" spans="2:3" ht="33" hidden="1">
      <c r="B99" s="49" t="s">
        <v>143</v>
      </c>
      <c r="C99" s="49" t="s">
        <v>127</v>
      </c>
    </row>
    <row r="100" spans="2:3" ht="33" hidden="1">
      <c r="B100" s="49" t="s">
        <v>144</v>
      </c>
      <c r="C100" s="49" t="s">
        <v>123</v>
      </c>
    </row>
    <row r="101" spans="2:3" ht="33" hidden="1">
      <c r="B101" s="49" t="s">
        <v>145</v>
      </c>
      <c r="C101" s="49" t="s">
        <v>123</v>
      </c>
    </row>
    <row r="102" spans="2:3" ht="33" hidden="1">
      <c r="B102" s="49" t="s">
        <v>146</v>
      </c>
      <c r="C102" s="49" t="s">
        <v>125</v>
      </c>
    </row>
    <row r="103" spans="2:3" ht="33" hidden="1">
      <c r="B103" s="49" t="s">
        <v>147</v>
      </c>
      <c r="C103" s="49" t="s">
        <v>125</v>
      </c>
    </row>
    <row r="104" spans="2:3" ht="33" hidden="1">
      <c r="B104" s="49" t="s">
        <v>148</v>
      </c>
      <c r="C104" s="49" t="s">
        <v>121</v>
      </c>
    </row>
    <row r="105" spans="2:3" ht="49.5" hidden="1">
      <c r="B105" s="49" t="s">
        <v>149</v>
      </c>
      <c r="C105" s="49" t="s">
        <v>121</v>
      </c>
    </row>
    <row r="106" spans="2:3" ht="33" hidden="1">
      <c r="B106" s="49" t="s">
        <v>150</v>
      </c>
      <c r="C106" s="49" t="s">
        <v>119</v>
      </c>
    </row>
    <row r="107" spans="2:3" ht="33" hidden="1">
      <c r="B107" s="49" t="s">
        <v>151</v>
      </c>
      <c r="C107" s="49" t="s">
        <v>117</v>
      </c>
    </row>
    <row r="108" spans="2:3" ht="33" hidden="1">
      <c r="B108" s="49" t="s">
        <v>152</v>
      </c>
      <c r="C108" s="49" t="s">
        <v>115</v>
      </c>
    </row>
    <row r="109" spans="2:3" ht="33" hidden="1">
      <c r="B109" s="49" t="s">
        <v>153</v>
      </c>
      <c r="C109" s="49" t="s">
        <v>113</v>
      </c>
    </row>
    <row r="110" spans="2:3" ht="33" hidden="1">
      <c r="B110" s="49" t="s">
        <v>154</v>
      </c>
      <c r="C110" s="49" t="s">
        <v>111</v>
      </c>
    </row>
    <row r="111" spans="2:3" ht="49.5" hidden="1">
      <c r="B111" s="49" t="s">
        <v>155</v>
      </c>
      <c r="C111" s="49" t="s">
        <v>109</v>
      </c>
    </row>
    <row r="112" spans="2:3" ht="33" hidden="1">
      <c r="B112" s="49" t="s">
        <v>156</v>
      </c>
      <c r="C112" s="49" t="s">
        <v>107</v>
      </c>
    </row>
    <row r="113" spans="2:3" ht="33" hidden="1">
      <c r="B113" s="49" t="s">
        <v>157</v>
      </c>
      <c r="C113" s="49" t="s">
        <v>105</v>
      </c>
    </row>
    <row r="114" spans="2:3" ht="33" hidden="1">
      <c r="B114" s="49" t="s">
        <v>158</v>
      </c>
      <c r="C114" s="49" t="s">
        <v>77</v>
      </c>
    </row>
    <row r="115" spans="2:3" ht="33" hidden="1">
      <c r="B115" s="49" t="s">
        <v>159</v>
      </c>
      <c r="C115" s="49" t="s">
        <v>84</v>
      </c>
    </row>
    <row r="116" spans="2:3" ht="33" hidden="1">
      <c r="B116" s="49" t="s">
        <v>160</v>
      </c>
      <c r="C116" s="49" t="s">
        <v>86</v>
      </c>
    </row>
    <row r="117" spans="2:3" ht="33" hidden="1">
      <c r="B117" s="49" t="s">
        <v>161</v>
      </c>
      <c r="C117" s="49" t="s">
        <v>88</v>
      </c>
    </row>
    <row r="118" spans="2:3" ht="33" hidden="1">
      <c r="B118" s="49" t="s">
        <v>162</v>
      </c>
      <c r="C118" s="49" t="s">
        <v>90</v>
      </c>
    </row>
    <row r="119" spans="2:3" ht="33" hidden="1">
      <c r="B119" s="49" t="s">
        <v>163</v>
      </c>
      <c r="C119" s="49" t="s">
        <v>92</v>
      </c>
    </row>
    <row r="120" spans="2:3" ht="33" hidden="1">
      <c r="B120" s="49" t="s">
        <v>164</v>
      </c>
      <c r="C120" s="49" t="s">
        <v>105</v>
      </c>
    </row>
    <row r="121" spans="2:3" ht="33" hidden="1">
      <c r="B121" s="49" t="s">
        <v>165</v>
      </c>
      <c r="C121" s="49" t="s">
        <v>107</v>
      </c>
    </row>
    <row r="122" spans="2:3" ht="33" hidden="1">
      <c r="B122" s="49" t="s">
        <v>166</v>
      </c>
      <c r="C122" s="49" t="s">
        <v>77</v>
      </c>
    </row>
    <row r="123" spans="2:3" ht="33" hidden="1">
      <c r="B123" s="49" t="s">
        <v>167</v>
      </c>
      <c r="C123" s="49" t="s">
        <v>109</v>
      </c>
    </row>
    <row r="124" spans="2:3" ht="33" hidden="1">
      <c r="B124" s="49" t="s">
        <v>168</v>
      </c>
      <c r="C124" s="49" t="s">
        <v>111</v>
      </c>
    </row>
    <row r="125" spans="2:3" ht="33" hidden="1">
      <c r="B125" s="49" t="s">
        <v>169</v>
      </c>
      <c r="C125" s="49" t="s">
        <v>113</v>
      </c>
    </row>
    <row r="126" spans="2:3" ht="33" hidden="1">
      <c r="B126" s="49" t="s">
        <v>170</v>
      </c>
      <c r="C126" s="49" t="s">
        <v>115</v>
      </c>
    </row>
    <row r="127" spans="2:3" ht="33" hidden="1">
      <c r="B127" s="49" t="s">
        <v>171</v>
      </c>
      <c r="C127" s="49" t="s">
        <v>117</v>
      </c>
    </row>
    <row r="128" spans="2:3" ht="33" hidden="1">
      <c r="B128" s="49" t="s">
        <v>172</v>
      </c>
      <c r="C128" s="49" t="s">
        <v>119</v>
      </c>
    </row>
    <row r="129" spans="2:3" ht="33" hidden="1">
      <c r="B129" s="49" t="s">
        <v>173</v>
      </c>
      <c r="C129" s="49" t="s">
        <v>121</v>
      </c>
    </row>
    <row r="130" spans="2:3" ht="33" hidden="1">
      <c r="B130" s="49" t="s">
        <v>174</v>
      </c>
      <c r="C130" s="49" t="s">
        <v>125</v>
      </c>
    </row>
    <row r="131" spans="2:3" ht="33" hidden="1">
      <c r="B131" s="49" t="s">
        <v>175</v>
      </c>
      <c r="C131" s="49" t="s">
        <v>125</v>
      </c>
    </row>
    <row r="132" spans="2:3" ht="33" hidden="1">
      <c r="B132" s="49" t="s">
        <v>176</v>
      </c>
      <c r="C132" s="49" t="s">
        <v>123</v>
      </c>
    </row>
    <row r="133" spans="2:3" ht="33" hidden="1">
      <c r="B133" s="49" t="s">
        <v>177</v>
      </c>
      <c r="C133" s="49" t="s">
        <v>123</v>
      </c>
    </row>
    <row r="134" spans="2:3" ht="33" hidden="1">
      <c r="B134" s="49" t="s">
        <v>178</v>
      </c>
      <c r="C134" s="49" t="s">
        <v>127</v>
      </c>
    </row>
    <row r="135" spans="2:3" ht="33" hidden="1">
      <c r="B135" s="49" t="s">
        <v>179</v>
      </c>
      <c r="C135" s="49" t="s">
        <v>100</v>
      </c>
    </row>
    <row r="136" spans="2:3" ht="33" hidden="1">
      <c r="B136" s="49" t="s">
        <v>180</v>
      </c>
      <c r="C136" s="49" t="s">
        <v>98</v>
      </c>
    </row>
    <row r="137" spans="2:3" ht="33" hidden="1">
      <c r="B137" s="49" t="s">
        <v>181</v>
      </c>
      <c r="C137" s="49" t="s">
        <v>96</v>
      </c>
    </row>
    <row r="138" spans="2:3" ht="33" hidden="1">
      <c r="B138" s="49" t="s">
        <v>182</v>
      </c>
      <c r="C138" s="49" t="s">
        <v>94</v>
      </c>
    </row>
    <row r="139" spans="2:3" ht="33" hidden="1">
      <c r="B139" s="49" t="s">
        <v>183</v>
      </c>
      <c r="C139" s="49" t="s">
        <v>102</v>
      </c>
    </row>
    <row r="140" spans="2:3" ht="33" hidden="1">
      <c r="B140" s="49" t="s">
        <v>184</v>
      </c>
      <c r="C140" s="49" t="s">
        <v>77</v>
      </c>
    </row>
    <row r="141" ht="16.5" hidden="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409.5" customHeight="1" hidden="1"/>
    <row r="155" ht="409.5" customHeight="1" hidden="1"/>
    <row r="156" ht="409.5" customHeight="1" hidden="1"/>
    <row r="157" ht="409.5" customHeight="1" hidden="1"/>
    <row r="158" ht="409.5" customHeight="1" hidden="1"/>
    <row r="159" ht="409.5" customHeight="1" hidden="1"/>
    <row r="160" ht="409.5" customHeight="1" hidden="1"/>
    <row r="161" ht="409.5" customHeight="1" hidden="1"/>
    <row r="162" ht="409.5" customHeight="1" hidden="1"/>
    <row r="163" ht="409.5" customHeight="1" hidden="1"/>
    <row r="164" ht="409.5" customHeight="1" hidden="1"/>
    <row r="165" ht="409.5" customHeight="1" hidden="1"/>
    <row r="166" ht="409.5" customHeight="1" hidden="1"/>
    <row r="167" ht="409.5" customHeight="1" hidden="1"/>
    <row r="168" ht="409.5" customHeight="1" hidden="1"/>
    <row r="169" ht="409.5" customHeight="1" hidden="1"/>
    <row r="170" ht="409.5" customHeight="1" hidden="1"/>
    <row r="171" ht="409.5" customHeight="1" hidden="1"/>
    <row r="172" ht="409.5" customHeight="1" hidden="1"/>
    <row r="173" ht="409.5" customHeight="1" hidden="1"/>
    <row r="174" ht="409.5" customHeight="1" hidden="1"/>
    <row r="175" ht="409.5" customHeight="1" hidden="1"/>
    <row r="176" ht="409.5" customHeight="1" hidden="1"/>
    <row r="177" ht="409.5" customHeight="1" hidden="1"/>
    <row r="178" ht="409.5" customHeight="1" hidden="1"/>
    <row r="179" ht="409.5" customHeight="1" hidden="1"/>
    <row r="180" ht="409.5" customHeight="1" hidden="1"/>
    <row r="181" ht="409.5" customHeight="1" hidden="1"/>
    <row r="182" ht="409.5" customHeight="1" hidden="1"/>
    <row r="183" ht="409.5" customHeight="1" hidden="1"/>
    <row r="184" ht="409.5" customHeight="1" hidden="1"/>
    <row r="185" ht="409.5" customHeight="1" hidden="1"/>
    <row r="186" ht="409.5" customHeight="1" hidden="1"/>
    <row r="187" ht="409.5" customHeight="1" hidden="1"/>
    <row r="188" ht="409.5" customHeight="1" hidden="1"/>
    <row r="189" ht="409.5" customHeight="1" hidden="1"/>
  </sheetData>
  <sheetProtection/>
  <mergeCells count="52">
    <mergeCell ref="B43:G43"/>
    <mergeCell ref="C44:F44"/>
    <mergeCell ref="A45:G45"/>
    <mergeCell ref="A39:A40"/>
    <mergeCell ref="C39:C40"/>
    <mergeCell ref="D39:D40"/>
    <mergeCell ref="E39:E40"/>
    <mergeCell ref="F39:F40"/>
    <mergeCell ref="G39:G40"/>
    <mergeCell ref="A37:A38"/>
    <mergeCell ref="C37:C38"/>
    <mergeCell ref="D37:D38"/>
    <mergeCell ref="E37:E38"/>
    <mergeCell ref="F37:F38"/>
    <mergeCell ref="G37:G38"/>
    <mergeCell ref="A35:A36"/>
    <mergeCell ref="C35:C36"/>
    <mergeCell ref="D35:D36"/>
    <mergeCell ref="E35:E36"/>
    <mergeCell ref="F35:F36"/>
    <mergeCell ref="G35:G36"/>
    <mergeCell ref="A33:A34"/>
    <mergeCell ref="C33:C34"/>
    <mergeCell ref="D33:D34"/>
    <mergeCell ref="E33:E34"/>
    <mergeCell ref="F33:F34"/>
    <mergeCell ref="G33:G34"/>
    <mergeCell ref="G25:G26"/>
    <mergeCell ref="A31:A32"/>
    <mergeCell ref="C31:C32"/>
    <mergeCell ref="D31:D32"/>
    <mergeCell ref="E31:E32"/>
    <mergeCell ref="F31:F32"/>
    <mergeCell ref="G31:G32"/>
    <mergeCell ref="G8:G9"/>
    <mergeCell ref="C10:F10"/>
    <mergeCell ref="C11:F11"/>
    <mergeCell ref="C12:F12"/>
    <mergeCell ref="C14:E14"/>
    <mergeCell ref="A25:A26"/>
    <mergeCell ref="C25:C26"/>
    <mergeCell ref="D25:D26"/>
    <mergeCell ref="E25:E26"/>
    <mergeCell ref="F25:F26"/>
    <mergeCell ref="A1:B1"/>
    <mergeCell ref="C1:F1"/>
    <mergeCell ref="A5:F5"/>
    <mergeCell ref="A7:A8"/>
    <mergeCell ref="B7:B8"/>
    <mergeCell ref="C7:F7"/>
    <mergeCell ref="A4:F4"/>
    <mergeCell ref="A2:B2"/>
  </mergeCells>
  <dataValidations count="1">
    <dataValidation type="list" allowBlank="1" showInputMessage="1" showErrorMessage="1" sqref="B55">
      <formula1>$B$99:$B$184</formula1>
    </dataValidation>
  </dataValidations>
  <printOptions/>
  <pageMargins left="0.75" right="0.33" top="0.45" bottom="0.43" header="0.34" footer="0.2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J66"/>
  <sheetViews>
    <sheetView tabSelected="1" zoomScale="78" zoomScaleNormal="78" zoomScalePageLayoutView="0" workbookViewId="0" topLeftCell="A40">
      <selection activeCell="P56" sqref="P56"/>
    </sheetView>
  </sheetViews>
  <sheetFormatPr defaultColWidth="9.140625" defaultRowHeight="12.75"/>
  <cols>
    <col min="1" max="1" width="7.00390625" style="15" customWidth="1"/>
    <col min="2" max="2" width="42.140625" style="15" customWidth="1"/>
    <col min="3" max="3" width="10.7109375" style="22" bestFit="1" customWidth="1"/>
    <col min="4" max="6" width="9.7109375" style="15" bestFit="1" customWidth="1"/>
    <col min="7" max="7" width="7.7109375" style="15" bestFit="1" customWidth="1"/>
    <col min="8" max="16384" width="9.140625" style="15" customWidth="1"/>
  </cols>
  <sheetData>
    <row r="1" spans="1:7" s="10" customFormat="1" ht="15.75">
      <c r="A1" s="73" t="s">
        <v>11</v>
      </c>
      <c r="B1" s="73"/>
      <c r="C1" s="73"/>
      <c r="D1" s="73"/>
      <c r="E1" s="73"/>
      <c r="F1" s="73"/>
      <c r="G1" s="73"/>
    </row>
    <row r="2" spans="1:7" s="10" customFormat="1" ht="15.75">
      <c r="A2" s="80" t="s">
        <v>55</v>
      </c>
      <c r="B2" s="80"/>
      <c r="C2" s="13"/>
      <c r="D2" s="11"/>
      <c r="E2" s="12"/>
      <c r="F2" s="12"/>
      <c r="G2" s="12"/>
    </row>
    <row r="3" spans="1:7" s="10" customFormat="1" ht="15.75">
      <c r="A3" s="81" t="s">
        <v>56</v>
      </c>
      <c r="B3" s="81"/>
      <c r="C3" s="13"/>
      <c r="D3" s="13"/>
      <c r="E3" s="12"/>
      <c r="F3" s="12"/>
      <c r="G3" s="12"/>
    </row>
    <row r="4" spans="1:7" s="14" customFormat="1" ht="22.5">
      <c r="A4" s="76" t="s">
        <v>53</v>
      </c>
      <c r="B4" s="76"/>
      <c r="C4" s="76"/>
      <c r="D4" s="76"/>
      <c r="E4" s="76"/>
      <c r="F4" s="76"/>
      <c r="G4" s="76"/>
    </row>
    <row r="5" spans="1:7" s="14" customFormat="1" ht="22.5">
      <c r="A5" s="76" t="s">
        <v>54</v>
      </c>
      <c r="B5" s="76"/>
      <c r="C5" s="76"/>
      <c r="D5" s="76"/>
      <c r="E5" s="76"/>
      <c r="F5" s="76"/>
      <c r="G5" s="76"/>
    </row>
    <row r="6" spans="1:7" s="14" customFormat="1" ht="22.5">
      <c r="A6" s="76" t="s">
        <v>189</v>
      </c>
      <c r="B6" s="76"/>
      <c r="C6" s="76"/>
      <c r="D6" s="76"/>
      <c r="E6" s="76"/>
      <c r="F6" s="76"/>
      <c r="G6" s="76"/>
    </row>
    <row r="7" spans="1:7" s="10" customFormat="1" ht="15.75">
      <c r="A7" s="74" t="s">
        <v>0</v>
      </c>
      <c r="B7" s="74" t="s">
        <v>1</v>
      </c>
      <c r="C7" s="75" t="s">
        <v>12</v>
      </c>
      <c r="D7" s="74" t="s">
        <v>13</v>
      </c>
      <c r="E7" s="74"/>
      <c r="F7" s="74"/>
      <c r="G7" s="74"/>
    </row>
    <row r="8" spans="1:7" s="10" customFormat="1" ht="15.75">
      <c r="A8" s="74"/>
      <c r="B8" s="74"/>
      <c r="C8" s="75"/>
      <c r="D8" s="19" t="s">
        <v>46</v>
      </c>
      <c r="E8" s="19" t="s">
        <v>49</v>
      </c>
      <c r="F8" s="19" t="s">
        <v>50</v>
      </c>
      <c r="G8" s="19" t="s">
        <v>51</v>
      </c>
    </row>
    <row r="9" spans="1:7" s="10" customFormat="1" ht="15.75">
      <c r="A9" s="4" t="s">
        <v>3</v>
      </c>
      <c r="B9" s="20" t="s">
        <v>14</v>
      </c>
      <c r="C9" s="6">
        <f>SUM(D9:G9)</f>
        <v>843</v>
      </c>
      <c r="D9" s="6">
        <v>223</v>
      </c>
      <c r="E9" s="6">
        <v>238</v>
      </c>
      <c r="F9" s="6">
        <v>207</v>
      </c>
      <c r="G9" s="6">
        <v>175</v>
      </c>
    </row>
    <row r="10" spans="1:7" s="10" customFormat="1" ht="15.75">
      <c r="A10" s="74">
        <v>1</v>
      </c>
      <c r="B10" s="21" t="s">
        <v>15</v>
      </c>
      <c r="C10" s="6">
        <f aca="true" t="shared" si="0" ref="C10:C47">SUM(D10:G10)</f>
        <v>813</v>
      </c>
      <c r="D10" s="5">
        <v>214</v>
      </c>
      <c r="E10" s="5">
        <v>224</v>
      </c>
      <c r="F10" s="5">
        <v>203</v>
      </c>
      <c r="G10" s="5">
        <v>172</v>
      </c>
    </row>
    <row r="11" spans="1:7" s="10" customFormat="1" ht="15.75">
      <c r="A11" s="74"/>
      <c r="B11" s="21" t="s">
        <v>16</v>
      </c>
      <c r="C11" s="51">
        <f>+C10/C9*100</f>
        <v>96.44128113879003</v>
      </c>
      <c r="D11" s="52">
        <v>96</v>
      </c>
      <c r="E11" s="52">
        <v>94.1</v>
      </c>
      <c r="F11" s="52">
        <v>98.1</v>
      </c>
      <c r="G11" s="52">
        <v>98.3</v>
      </c>
    </row>
    <row r="12" spans="1:7" s="10" customFormat="1" ht="15.75">
      <c r="A12" s="74">
        <v>2</v>
      </c>
      <c r="B12" s="21" t="s">
        <v>17</v>
      </c>
      <c r="C12" s="6">
        <f t="shared" si="0"/>
        <v>29</v>
      </c>
      <c r="D12" s="5">
        <v>9</v>
      </c>
      <c r="E12" s="5">
        <v>13</v>
      </c>
      <c r="F12" s="5">
        <v>4</v>
      </c>
      <c r="G12" s="5">
        <v>3</v>
      </c>
    </row>
    <row r="13" spans="1:7" s="10" customFormat="1" ht="15.75">
      <c r="A13" s="74"/>
      <c r="B13" s="21" t="s">
        <v>16</v>
      </c>
      <c r="C13" s="51">
        <f>+C12/C9*100</f>
        <v>3.4400948991696323</v>
      </c>
      <c r="D13" s="52">
        <v>4</v>
      </c>
      <c r="E13" s="52">
        <v>5.5</v>
      </c>
      <c r="F13" s="52">
        <v>1.9</v>
      </c>
      <c r="G13" s="52">
        <v>1.7</v>
      </c>
    </row>
    <row r="14" spans="1:7" s="10" customFormat="1" ht="15.75">
      <c r="A14" s="74">
        <v>3</v>
      </c>
      <c r="B14" s="21" t="s">
        <v>18</v>
      </c>
      <c r="C14" s="6">
        <f t="shared" si="0"/>
        <v>1</v>
      </c>
      <c r="D14" s="5"/>
      <c r="E14" s="5">
        <v>1</v>
      </c>
      <c r="F14" s="5"/>
      <c r="G14" s="5"/>
    </row>
    <row r="15" spans="1:7" s="10" customFormat="1" ht="15.75">
      <c r="A15" s="74"/>
      <c r="B15" s="21" t="s">
        <v>16</v>
      </c>
      <c r="C15" s="6">
        <v>0.1</v>
      </c>
      <c r="D15" s="5"/>
      <c r="E15" s="5"/>
      <c r="F15" s="5"/>
      <c r="G15" s="5"/>
    </row>
    <row r="16" spans="1:7" s="10" customFormat="1" ht="15.75">
      <c r="A16" s="74">
        <v>4</v>
      </c>
      <c r="B16" s="21" t="s">
        <v>19</v>
      </c>
      <c r="C16" s="6"/>
      <c r="D16" s="5"/>
      <c r="E16" s="5"/>
      <c r="F16" s="5"/>
      <c r="G16" s="5"/>
    </row>
    <row r="17" spans="1:7" s="10" customFormat="1" ht="15.75">
      <c r="A17" s="74"/>
      <c r="B17" s="21" t="s">
        <v>16</v>
      </c>
      <c r="C17" s="6"/>
      <c r="D17" s="5"/>
      <c r="E17" s="5"/>
      <c r="F17" s="5"/>
      <c r="G17" s="5"/>
    </row>
    <row r="18" spans="1:7" s="10" customFormat="1" ht="15.75">
      <c r="A18" s="4" t="s">
        <v>4</v>
      </c>
      <c r="B18" s="20" t="s">
        <v>20</v>
      </c>
      <c r="C18" s="6">
        <f>SUM(D18:G18)</f>
        <v>843</v>
      </c>
      <c r="D18" s="6">
        <v>223</v>
      </c>
      <c r="E18" s="6">
        <v>238</v>
      </c>
      <c r="F18" s="6">
        <v>207</v>
      </c>
      <c r="G18" s="6">
        <v>175</v>
      </c>
    </row>
    <row r="19" spans="1:7" s="10" customFormat="1" ht="15.75">
      <c r="A19" s="74">
        <v>1</v>
      </c>
      <c r="B19" s="21" t="s">
        <v>21</v>
      </c>
      <c r="C19" s="6">
        <f t="shared" si="0"/>
        <v>190</v>
      </c>
      <c r="D19" s="5">
        <v>56</v>
      </c>
      <c r="E19" s="5">
        <v>43</v>
      </c>
      <c r="F19" s="5">
        <v>46</v>
      </c>
      <c r="G19" s="5">
        <v>45</v>
      </c>
    </row>
    <row r="20" spans="1:7" s="10" customFormat="1" ht="15.75">
      <c r="A20" s="74"/>
      <c r="B20" s="21" t="s">
        <v>16</v>
      </c>
      <c r="C20" s="51">
        <f>+C19/C18*100</f>
        <v>22.538552787663107</v>
      </c>
      <c r="D20" s="7">
        <v>25.1</v>
      </c>
      <c r="E20" s="7">
        <v>18.1</v>
      </c>
      <c r="F20" s="7">
        <v>22.2</v>
      </c>
      <c r="G20" s="7">
        <v>25.7</v>
      </c>
    </row>
    <row r="21" spans="1:7" s="10" customFormat="1" ht="15.75">
      <c r="A21" s="74">
        <v>2</v>
      </c>
      <c r="B21" s="21" t="s">
        <v>17</v>
      </c>
      <c r="C21" s="6">
        <f t="shared" si="0"/>
        <v>301</v>
      </c>
      <c r="D21" s="5">
        <v>58</v>
      </c>
      <c r="E21" s="5">
        <v>92</v>
      </c>
      <c r="F21" s="5">
        <v>85</v>
      </c>
      <c r="G21" s="5">
        <v>66</v>
      </c>
    </row>
    <row r="22" spans="1:7" s="10" customFormat="1" ht="15.75">
      <c r="A22" s="74"/>
      <c r="B22" s="21" t="s">
        <v>16</v>
      </c>
      <c r="C22" s="51">
        <f>+C21/C18*100</f>
        <v>35.705812574139976</v>
      </c>
      <c r="D22" s="7">
        <v>26</v>
      </c>
      <c r="E22" s="7">
        <v>38.7</v>
      </c>
      <c r="F22" s="7">
        <v>41.1</v>
      </c>
      <c r="G22" s="7">
        <v>37.7</v>
      </c>
    </row>
    <row r="23" spans="1:7" s="10" customFormat="1" ht="15.75">
      <c r="A23" s="74">
        <v>3</v>
      </c>
      <c r="B23" s="21" t="s">
        <v>18</v>
      </c>
      <c r="C23" s="6">
        <f t="shared" si="0"/>
        <v>335</v>
      </c>
      <c r="D23" s="5">
        <v>101</v>
      </c>
      <c r="E23" s="5">
        <v>100</v>
      </c>
      <c r="F23" s="5">
        <v>73</v>
      </c>
      <c r="G23" s="5">
        <v>61</v>
      </c>
    </row>
    <row r="24" spans="1:7" s="10" customFormat="1" ht="15.75">
      <c r="A24" s="74"/>
      <c r="B24" s="21" t="s">
        <v>16</v>
      </c>
      <c r="C24" s="6">
        <v>39.7</v>
      </c>
      <c r="D24" s="8">
        <v>45.3</v>
      </c>
      <c r="E24" s="8">
        <v>42</v>
      </c>
      <c r="F24" s="8">
        <v>35.3</v>
      </c>
      <c r="G24" s="8">
        <v>34.9</v>
      </c>
    </row>
    <row r="25" spans="1:7" s="10" customFormat="1" ht="15.75">
      <c r="A25" s="74">
        <v>4</v>
      </c>
      <c r="B25" s="21" t="s">
        <v>19</v>
      </c>
      <c r="C25" s="6">
        <f t="shared" si="0"/>
        <v>16</v>
      </c>
      <c r="D25" s="5">
        <v>8</v>
      </c>
      <c r="E25" s="5">
        <v>2</v>
      </c>
      <c r="F25" s="5">
        <v>3</v>
      </c>
      <c r="G25" s="5">
        <v>3</v>
      </c>
    </row>
    <row r="26" spans="1:7" s="10" customFormat="1" ht="15.75">
      <c r="A26" s="74"/>
      <c r="B26" s="21" t="s">
        <v>16</v>
      </c>
      <c r="C26" s="6">
        <v>1.9</v>
      </c>
      <c r="D26" s="5">
        <v>3.6</v>
      </c>
      <c r="E26" s="5">
        <v>0.8</v>
      </c>
      <c r="F26" s="5">
        <v>1.4</v>
      </c>
      <c r="G26" s="5">
        <v>1.7</v>
      </c>
    </row>
    <row r="27" spans="1:7" s="10" customFormat="1" ht="15.75">
      <c r="A27" s="19">
        <v>5</v>
      </c>
      <c r="B27" s="21" t="s">
        <v>22</v>
      </c>
      <c r="C27" s="6">
        <f t="shared" si="0"/>
        <v>1</v>
      </c>
      <c r="D27" s="5"/>
      <c r="E27" s="5">
        <v>1</v>
      </c>
      <c r="F27" s="5"/>
      <c r="G27" s="5"/>
    </row>
    <row r="28" spans="1:7" ht="15.75">
      <c r="A28" s="4" t="s">
        <v>5</v>
      </c>
      <c r="B28" s="20" t="s">
        <v>23</v>
      </c>
      <c r="C28" s="6">
        <f>SUM(D28:G28)</f>
        <v>843</v>
      </c>
      <c r="D28" s="6">
        <v>223</v>
      </c>
      <c r="E28" s="6">
        <v>238</v>
      </c>
      <c r="F28" s="6">
        <v>207</v>
      </c>
      <c r="G28" s="6">
        <v>175</v>
      </c>
    </row>
    <row r="29" spans="1:7" ht="15.75">
      <c r="A29" s="74">
        <v>1</v>
      </c>
      <c r="B29" s="21" t="s">
        <v>24</v>
      </c>
      <c r="C29" s="6">
        <f>+C19+C21+C23</f>
        <v>826</v>
      </c>
      <c r="D29" s="5"/>
      <c r="E29" s="5"/>
      <c r="F29" s="5"/>
      <c r="G29" s="5"/>
    </row>
    <row r="30" spans="1:7" ht="15.75">
      <c r="A30" s="74"/>
      <c r="B30" s="21" t="s">
        <v>16</v>
      </c>
      <c r="C30" s="82">
        <f>+C29/C28*100</f>
        <v>97.98339264531435</v>
      </c>
      <c r="D30" s="52"/>
      <c r="E30" s="52"/>
      <c r="F30" s="52"/>
      <c r="G30" s="52"/>
    </row>
    <row r="31" spans="1:7" ht="15.75">
      <c r="A31" s="74" t="s">
        <v>25</v>
      </c>
      <c r="B31" s="21" t="s">
        <v>26</v>
      </c>
      <c r="C31" s="6">
        <f aca="true" t="shared" si="1" ref="C31:G34">+C19</f>
        <v>190</v>
      </c>
      <c r="D31" s="5"/>
      <c r="E31" s="5"/>
      <c r="F31" s="5"/>
      <c r="G31" s="5"/>
    </row>
    <row r="32" spans="1:7" ht="15.75">
      <c r="A32" s="74"/>
      <c r="B32" s="21" t="s">
        <v>16</v>
      </c>
      <c r="C32" s="83">
        <f t="shared" si="1"/>
        <v>22.538552787663107</v>
      </c>
      <c r="D32" s="5"/>
      <c r="E32" s="5"/>
      <c r="F32" s="5"/>
      <c r="G32" s="5"/>
    </row>
    <row r="33" spans="1:7" ht="15.75">
      <c r="A33" s="74" t="s">
        <v>27</v>
      </c>
      <c r="B33" s="21" t="s">
        <v>28</v>
      </c>
      <c r="C33" s="6">
        <f t="shared" si="1"/>
        <v>301</v>
      </c>
      <c r="D33" s="5"/>
      <c r="E33" s="5"/>
      <c r="F33" s="5"/>
      <c r="G33" s="5"/>
    </row>
    <row r="34" spans="1:7" ht="15.75">
      <c r="A34" s="74"/>
      <c r="B34" s="21" t="s">
        <v>16</v>
      </c>
      <c r="C34" s="83">
        <f t="shared" si="1"/>
        <v>35.705812574139976</v>
      </c>
      <c r="D34" s="5"/>
      <c r="E34" s="5"/>
      <c r="F34" s="5"/>
      <c r="G34" s="5"/>
    </row>
    <row r="35" spans="1:7" ht="18.75">
      <c r="A35" s="74">
        <v>2</v>
      </c>
      <c r="B35" s="21" t="s">
        <v>29</v>
      </c>
      <c r="C35" s="53">
        <v>33</v>
      </c>
      <c r="D35" s="54"/>
      <c r="E35" s="54"/>
      <c r="F35" s="54"/>
      <c r="G35" s="54"/>
    </row>
    <row r="36" spans="1:7" ht="15.75">
      <c r="A36" s="74"/>
      <c r="B36" s="21" t="s">
        <v>16</v>
      </c>
      <c r="C36" s="51">
        <f>+C35/C28*100</f>
        <v>3.9145907473309607</v>
      </c>
      <c r="D36" s="52"/>
      <c r="E36" s="52"/>
      <c r="F36" s="52"/>
      <c r="G36" s="52"/>
    </row>
    <row r="37" spans="1:7" ht="18.75">
      <c r="A37" s="74">
        <v>3</v>
      </c>
      <c r="B37" s="21" t="s">
        <v>30</v>
      </c>
      <c r="C37" s="6">
        <v>17</v>
      </c>
      <c r="D37" s="1"/>
      <c r="E37" s="1"/>
      <c r="F37" s="1"/>
      <c r="G37" s="3"/>
    </row>
    <row r="38" spans="1:7" ht="18.75">
      <c r="A38" s="74"/>
      <c r="B38" s="21" t="s">
        <v>16</v>
      </c>
      <c r="C38" s="83">
        <v>2</v>
      </c>
      <c r="D38" s="3"/>
      <c r="E38" s="3"/>
      <c r="F38" s="3"/>
      <c r="G38" s="1"/>
    </row>
    <row r="39" spans="1:7" ht="18.75">
      <c r="A39" s="74">
        <v>4</v>
      </c>
      <c r="B39" s="21" t="s">
        <v>31</v>
      </c>
      <c r="C39" s="6">
        <v>8</v>
      </c>
      <c r="D39" s="9"/>
      <c r="E39" s="9"/>
      <c r="F39" s="9"/>
      <c r="G39" s="9"/>
    </row>
    <row r="40" spans="1:7" ht="15.75">
      <c r="A40" s="74"/>
      <c r="B40" s="21" t="s">
        <v>16</v>
      </c>
      <c r="C40" s="51">
        <f>+C39/C28*100</f>
        <v>0.9489916963226572</v>
      </c>
      <c r="D40" s="52"/>
      <c r="E40" s="52"/>
      <c r="F40" s="52"/>
      <c r="G40" s="52"/>
    </row>
    <row r="41" spans="1:7" ht="15.75">
      <c r="A41" s="19">
        <v>5</v>
      </c>
      <c r="B41" s="21" t="s">
        <v>32</v>
      </c>
      <c r="C41" s="6">
        <f t="shared" si="0"/>
        <v>0</v>
      </c>
      <c r="D41" s="19"/>
      <c r="E41" s="19"/>
      <c r="F41" s="19"/>
      <c r="G41" s="19"/>
    </row>
    <row r="42" spans="1:7" ht="31.5">
      <c r="A42" s="19">
        <v>6</v>
      </c>
      <c r="B42" s="21" t="s">
        <v>33</v>
      </c>
      <c r="C42" s="6">
        <f t="shared" si="0"/>
        <v>0</v>
      </c>
      <c r="D42" s="19"/>
      <c r="E42" s="19"/>
      <c r="F42" s="19"/>
      <c r="G42" s="19"/>
    </row>
    <row r="43" spans="1:7" ht="31.5">
      <c r="A43" s="4" t="s">
        <v>6</v>
      </c>
      <c r="B43" s="20" t="s">
        <v>34</v>
      </c>
      <c r="C43" s="6">
        <f t="shared" si="0"/>
        <v>0</v>
      </c>
      <c r="D43" s="19"/>
      <c r="E43" s="19"/>
      <c r="F43" s="19"/>
      <c r="G43" s="19"/>
    </row>
    <row r="44" spans="1:7" ht="15.75">
      <c r="A44" s="19">
        <v>1</v>
      </c>
      <c r="B44" s="21" t="s">
        <v>35</v>
      </c>
      <c r="C44" s="6">
        <f t="shared" si="0"/>
        <v>3</v>
      </c>
      <c r="D44" s="4"/>
      <c r="E44" s="4"/>
      <c r="F44" s="4"/>
      <c r="G44" s="4">
        <v>3</v>
      </c>
    </row>
    <row r="45" spans="1:7" ht="15.75">
      <c r="A45" s="19">
        <v>2</v>
      </c>
      <c r="B45" s="21" t="s">
        <v>36</v>
      </c>
      <c r="C45" s="6">
        <f t="shared" si="0"/>
        <v>0</v>
      </c>
      <c r="D45" s="19"/>
      <c r="E45" s="19"/>
      <c r="F45" s="19"/>
      <c r="G45" s="4"/>
    </row>
    <row r="46" spans="1:7" ht="15.75">
      <c r="A46" s="19">
        <v>3</v>
      </c>
      <c r="B46" s="21" t="s">
        <v>37</v>
      </c>
      <c r="C46" s="6">
        <f t="shared" si="0"/>
        <v>0</v>
      </c>
      <c r="D46" s="19"/>
      <c r="E46" s="19"/>
      <c r="F46" s="19"/>
      <c r="G46" s="19"/>
    </row>
    <row r="47" spans="1:7" ht="15.75">
      <c r="A47" s="4" t="s">
        <v>8</v>
      </c>
      <c r="B47" s="20" t="s">
        <v>38</v>
      </c>
      <c r="C47" s="6">
        <f t="shared" si="0"/>
        <v>175</v>
      </c>
      <c r="D47" s="19"/>
      <c r="E47" s="19"/>
      <c r="F47" s="19"/>
      <c r="G47" s="19">
        <v>175</v>
      </c>
    </row>
    <row r="48" spans="1:7" ht="31.5">
      <c r="A48" s="4" t="s">
        <v>9</v>
      </c>
      <c r="B48" s="20" t="s">
        <v>52</v>
      </c>
      <c r="C48" s="6">
        <f>SUM(D48:G48)</f>
        <v>172</v>
      </c>
      <c r="D48" s="19"/>
      <c r="E48" s="19"/>
      <c r="F48" s="19"/>
      <c r="G48" s="19">
        <v>172</v>
      </c>
    </row>
    <row r="49" spans="1:10" ht="18.75">
      <c r="A49" s="74">
        <v>1</v>
      </c>
      <c r="B49" s="21" t="s">
        <v>21</v>
      </c>
      <c r="C49" s="75"/>
      <c r="D49" s="74"/>
      <c r="E49" s="74"/>
      <c r="F49" s="74"/>
      <c r="G49" s="5">
        <v>45</v>
      </c>
      <c r="J49" s="55"/>
    </row>
    <row r="50" spans="1:7" ht="15.75">
      <c r="A50" s="74"/>
      <c r="B50" s="21" t="s">
        <v>16</v>
      </c>
      <c r="C50" s="75"/>
      <c r="D50" s="74"/>
      <c r="E50" s="74"/>
      <c r="F50" s="74"/>
      <c r="G50" s="7">
        <v>25.7</v>
      </c>
    </row>
    <row r="51" spans="1:7" ht="15.75">
      <c r="A51" s="74">
        <v>2</v>
      </c>
      <c r="B51" s="21" t="s">
        <v>17</v>
      </c>
      <c r="C51" s="75"/>
      <c r="D51" s="74"/>
      <c r="E51" s="74"/>
      <c r="F51" s="74"/>
      <c r="G51" s="5">
        <v>66</v>
      </c>
    </row>
    <row r="52" spans="1:7" ht="15.75">
      <c r="A52" s="74"/>
      <c r="B52" s="21" t="s">
        <v>16</v>
      </c>
      <c r="C52" s="75"/>
      <c r="D52" s="74"/>
      <c r="E52" s="74"/>
      <c r="F52" s="74"/>
      <c r="G52" s="7">
        <v>37.7</v>
      </c>
    </row>
    <row r="53" spans="1:7" ht="15.75">
      <c r="A53" s="74">
        <v>3</v>
      </c>
      <c r="B53" s="21" t="s">
        <v>18</v>
      </c>
      <c r="C53" s="75"/>
      <c r="D53" s="74"/>
      <c r="E53" s="74"/>
      <c r="F53" s="74"/>
      <c r="G53" s="5">
        <v>61</v>
      </c>
    </row>
    <row r="54" spans="1:7" ht="15.75">
      <c r="A54" s="74"/>
      <c r="B54" s="21" t="s">
        <v>39</v>
      </c>
      <c r="C54" s="75"/>
      <c r="D54" s="74"/>
      <c r="E54" s="74"/>
      <c r="F54" s="74"/>
      <c r="G54" s="8">
        <v>34.9</v>
      </c>
    </row>
    <row r="55" spans="1:7" ht="15.75">
      <c r="A55" s="75" t="s">
        <v>40</v>
      </c>
      <c r="B55" s="20" t="s">
        <v>41</v>
      </c>
      <c r="C55" s="75"/>
      <c r="D55" s="74"/>
      <c r="E55" s="74"/>
      <c r="F55" s="74"/>
      <c r="G55" s="5">
        <v>3</v>
      </c>
    </row>
    <row r="56" spans="1:7" ht="15.75">
      <c r="A56" s="75"/>
      <c r="B56" s="21"/>
      <c r="C56" s="75"/>
      <c r="D56" s="74"/>
      <c r="E56" s="74"/>
      <c r="F56" s="74"/>
      <c r="G56" s="5">
        <v>1.7</v>
      </c>
    </row>
    <row r="57" spans="1:7" ht="18.75">
      <c r="A57" s="4" t="s">
        <v>42</v>
      </c>
      <c r="B57" s="20" t="s">
        <v>43</v>
      </c>
      <c r="C57" s="2" t="s">
        <v>190</v>
      </c>
      <c r="D57" s="1" t="s">
        <v>191</v>
      </c>
      <c r="E57" s="1" t="s">
        <v>192</v>
      </c>
      <c r="F57" s="1" t="s">
        <v>193</v>
      </c>
      <c r="G57" s="1" t="s">
        <v>194</v>
      </c>
    </row>
    <row r="58" spans="1:7" ht="18.75">
      <c r="A58" s="4" t="s">
        <v>44</v>
      </c>
      <c r="B58" s="20" t="s">
        <v>45</v>
      </c>
      <c r="C58" s="2">
        <v>4</v>
      </c>
      <c r="D58" s="1"/>
      <c r="E58" s="1"/>
      <c r="F58" s="1">
        <v>3</v>
      </c>
      <c r="G58" s="1">
        <v>1</v>
      </c>
    </row>
    <row r="59" spans="1:7" ht="18.75">
      <c r="A59" s="14"/>
      <c r="B59" s="77" t="s">
        <v>188</v>
      </c>
      <c r="C59" s="77"/>
      <c r="D59" s="77"/>
      <c r="E59" s="77"/>
      <c r="F59" s="77"/>
      <c r="G59" s="77"/>
    </row>
    <row r="60" spans="1:7" ht="18.75">
      <c r="A60" s="17"/>
      <c r="B60" s="17"/>
      <c r="C60" s="79" t="s">
        <v>57</v>
      </c>
      <c r="D60" s="79"/>
      <c r="E60" s="79"/>
      <c r="F60" s="79"/>
      <c r="G60" s="79"/>
    </row>
    <row r="61" spans="1:7" ht="18.75">
      <c r="A61" s="78"/>
      <c r="B61" s="78"/>
      <c r="C61" s="78"/>
      <c r="D61" s="78"/>
      <c r="E61" s="78"/>
      <c r="F61" s="78"/>
      <c r="G61" s="78"/>
    </row>
    <row r="62" spans="1:7" ht="18.75">
      <c r="A62" s="14"/>
      <c r="B62" s="14"/>
      <c r="C62" s="18"/>
      <c r="D62" s="16"/>
      <c r="E62" s="16"/>
      <c r="F62" s="16"/>
      <c r="G62" s="16"/>
    </row>
    <row r="63" spans="1:7" ht="18.75">
      <c r="A63" s="14"/>
      <c r="B63" s="14"/>
      <c r="C63" s="18"/>
      <c r="D63" s="16"/>
      <c r="E63" s="16"/>
      <c r="F63" s="16"/>
      <c r="G63" s="16"/>
    </row>
    <row r="64" spans="1:7" ht="18.75">
      <c r="A64" s="14"/>
      <c r="B64" s="14"/>
      <c r="C64" s="18"/>
      <c r="D64" s="16"/>
      <c r="E64" s="16"/>
      <c r="F64" s="16"/>
      <c r="G64" s="16"/>
    </row>
    <row r="65" spans="1:7" ht="18.75">
      <c r="A65" s="14"/>
      <c r="B65" s="14"/>
      <c r="C65" s="79" t="s">
        <v>186</v>
      </c>
      <c r="D65" s="79"/>
      <c r="E65" s="79"/>
      <c r="F65" s="79"/>
      <c r="G65" s="79"/>
    </row>
    <row r="66" spans="1:7" ht="18.75">
      <c r="A66" s="14"/>
      <c r="B66" s="14"/>
      <c r="C66" s="18"/>
      <c r="D66" s="16"/>
      <c r="E66" s="16"/>
      <c r="F66" s="16"/>
      <c r="G66" s="16"/>
    </row>
  </sheetData>
  <sheetProtection/>
  <mergeCells count="48">
    <mergeCell ref="C53:C54"/>
    <mergeCell ref="D53:D54"/>
    <mergeCell ref="E53:E54"/>
    <mergeCell ref="F55:F56"/>
    <mergeCell ref="A55:A56"/>
    <mergeCell ref="C55:C56"/>
    <mergeCell ref="D55:D56"/>
    <mergeCell ref="E55:E56"/>
    <mergeCell ref="D51:D52"/>
    <mergeCell ref="E51:E52"/>
    <mergeCell ref="F49:F50"/>
    <mergeCell ref="F51:F52"/>
    <mergeCell ref="F53:F54"/>
    <mergeCell ref="A2:B2"/>
    <mergeCell ref="A3:B3"/>
    <mergeCell ref="A51:A52"/>
    <mergeCell ref="C51:C52"/>
    <mergeCell ref="A53:A54"/>
    <mergeCell ref="A39:A40"/>
    <mergeCell ref="A49:A50"/>
    <mergeCell ref="C49:C50"/>
    <mergeCell ref="D49:D50"/>
    <mergeCell ref="E49:E50"/>
    <mergeCell ref="A35:A36"/>
    <mergeCell ref="A23:A24"/>
    <mergeCell ref="A25:A26"/>
    <mergeCell ref="A29:A30"/>
    <mergeCell ref="A31:A32"/>
    <mergeCell ref="A33:A34"/>
    <mergeCell ref="A37:A38"/>
    <mergeCell ref="B59:G59"/>
    <mergeCell ref="A61:G61"/>
    <mergeCell ref="C65:G65"/>
    <mergeCell ref="C60:G60"/>
    <mergeCell ref="A10:A11"/>
    <mergeCell ref="A12:A13"/>
    <mergeCell ref="A14:A15"/>
    <mergeCell ref="A19:A20"/>
    <mergeCell ref="A16:A17"/>
    <mergeCell ref="A21:A22"/>
    <mergeCell ref="A1:G1"/>
    <mergeCell ref="A7:A8"/>
    <mergeCell ref="B7:B8"/>
    <mergeCell ref="C7:C8"/>
    <mergeCell ref="D7:G7"/>
    <mergeCell ref="A4:G4"/>
    <mergeCell ref="A5:G5"/>
    <mergeCell ref="A6:G6"/>
  </mergeCells>
  <printOptions horizontalCentered="1"/>
  <pageMargins left="0.5" right="0.25" top="0.25" bottom="0.2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dc:creator>
  <cp:keywords/>
  <dc:description/>
  <cp:lastModifiedBy>Admin</cp:lastModifiedBy>
  <cp:lastPrinted>2020-10-09T01:43:02Z</cp:lastPrinted>
  <dcterms:created xsi:type="dcterms:W3CDTF">2018-02-08T02:28:51Z</dcterms:created>
  <dcterms:modified xsi:type="dcterms:W3CDTF">2021-10-27T05:34:23Z</dcterms:modified>
  <cp:category/>
  <cp:version/>
  <cp:contentType/>
  <cp:contentStatus/>
</cp:coreProperties>
</file>